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chooseparisregion.sharepoint.com/sites/GTINT_Plateforme_Ref_Prestataires/Documents partages/General/APPELS A REFERENCEMENT/LOT 5- SOLUTIONS EN IMMOBILIER D'ENTREPRISES/01. Documents de consultation/POUR DANIEL/"/>
    </mc:Choice>
  </mc:AlternateContent>
  <xr:revisionPtr revIDLastSave="304" documentId="8_{03AEF4D7-AA60-49BD-BC97-F584FBD64DAE}" xr6:coauthVersionLast="47" xr6:coauthVersionMax="47" xr10:uidLastSave="{F4CFE164-26F9-4B9A-9BB1-2CD01962C4AD}"/>
  <bookViews>
    <workbookView xWindow="-108" yWindow="-108" windowWidth="23256" windowHeight="12576" xr2:uid="{00000000-000D-0000-FFFF-FFFF00000000}"/>
  </bookViews>
  <sheets>
    <sheet name="Annexe 2_lot 5" sheetId="1" r:id="rId1"/>
    <sheet name="Feuil1" sheetId="5" r:id="rId2"/>
    <sheet name="Données du graphique" sheetId="4" state="hidden" r:id="rId3"/>
  </sheets>
  <definedNames>
    <definedName name="RégionTitreColonne2..B13.1">'Annexe 2_lot 5'!$B$18</definedName>
    <definedName name="RégionTitreColonne3..B15.1">'Annexe 2_lot 5'!$B$35</definedName>
    <definedName name="RégionTitreColonne4..B19.1">'Annexe 2_lot 5'!$B$43</definedName>
    <definedName name="TauxTVA">#REF!</definedName>
    <definedName name="TitreColonne2">#REF!</definedName>
    <definedName name="TVA">#REF!</definedName>
    <definedName name="_xlnm.Print_Area" localSheetId="0">'Annexe 2_lot 5'!$B$1:$J$48</definedName>
    <definedName name="ZoneTitreColonne1..B11.1">'Annexe 2_lot 5'!$B$11</definedName>
    <definedName name="ZoneTitreLigne1..C9">'Annexe 2_lot 5'!$B$5</definedName>
    <definedName name="ZoneTitreLigne1..E14">#REF!</definedName>
    <definedName name="ZoneTitreLigne2..F9">'Annexe 2_lot 5'!$E$5</definedName>
  </definedNames>
  <calcPr calcId="191028"/>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<sst xmlns="http://schemas.openxmlformats.org/spreadsheetml/2006/main" count="74" uniqueCount="68">
  <si>
    <t xml:space="preserve"> Lot 5 - Solutions en immobilier d’entreprises pour les entreprises internationales souhaitant s’implanter en Ile-de-France
ANNEXE 2 : Cadre de réponse</t>
  </si>
  <si>
    <t>Chaque candidat devra faire remplir par une personne habilitée à engager la personne morale et fournir les éléments ci-dessous.</t>
  </si>
  <si>
    <t>I. Informations administratives de la personne morale</t>
  </si>
  <si>
    <t>Informations de l'entreprise</t>
  </si>
  <si>
    <t>Contacts</t>
  </si>
  <si>
    <t>Raison Sociale</t>
  </si>
  <si>
    <t>Indiquer le nom de la personne morale</t>
  </si>
  <si>
    <t>Nom du Représentant légal et sa fonction (obligatoire)</t>
  </si>
  <si>
    <t>Indiquer le nom du Représentant légal</t>
  </si>
  <si>
    <t>Indiquer sa fonction</t>
  </si>
  <si>
    <t>Adresse du siège (rue, code postal, ville)</t>
  </si>
  <si>
    <t>Entrez l’adresse de siege social</t>
  </si>
  <si>
    <t>Responsable opérationnel</t>
  </si>
  <si>
    <t>Responsable à contacter pour toute question sur la candidature</t>
  </si>
  <si>
    <t>Signataire de la convention</t>
  </si>
  <si>
    <t>Forme juridique</t>
  </si>
  <si>
    <t>Prénom et Nom</t>
  </si>
  <si>
    <t>Date de création</t>
  </si>
  <si>
    <t>Fonction</t>
  </si>
  <si>
    <t>Nombre de salariés</t>
  </si>
  <si>
    <t>Téléphone prof.</t>
  </si>
  <si>
    <t>Site Web</t>
  </si>
  <si>
    <t>Lien URL vers le Site Internet du candidat</t>
  </si>
  <si>
    <t>Adresse mail prof.</t>
  </si>
  <si>
    <t>II. Choix des catégories et sous-catégories de services</t>
  </si>
  <si>
    <t xml:space="preserve">
Pour être référencé, un candidat devra pouvoir proposer une ou plusieurs prestations indiquées ci-après et les faire apparaître clairement dans son offre.
Cocher les prestations pour lesquelles vous souhaitez être référencé (préciser dans la case : Couvert / Non Couvert/ Partiellement couvert).
Les candidats pourront nous envoyer leur offre de services à destination des entreprises étrangères dans ce document et/ ou via l’envoi d’une plaquette ou présentation en format pdf.
Cette offre présentant la structure et les services devra être proposée en français e/out en anglais en lien avec la typologie proposée :</t>
  </si>
  <si>
    <t>Sous-lots</t>
  </si>
  <si>
    <t>Type de prestations attendues</t>
  </si>
  <si>
    <t>Types de services attendus</t>
  </si>
  <si>
    <t>Couvert / Non couvert ou Partiellement couvert</t>
  </si>
  <si>
    <t>Commentaires</t>
  </si>
  <si>
    <t xml:space="preserve">A - Solutions de coworking et de Serviced offices </t>
  </si>
  <si>
    <t>La location d’un espace de travail clé en main, proposant des bureaux ouverts partagés ou des bureaux privatifs, avec un panel de services intégrés et mutualisés pour certains d’entre eux.</t>
  </si>
  <si>
    <t>- Impression, accueil, ménage, entretien, mobilier, salles de réunion
- Mise à disposition d’espaces communs, cafétéria, terrasses, salles de sieste, restauration, fitness, conciergerie, etc.
- Location de l’espace de travail à l’année, au mois, à la journée ou à l’heure, etc.
- Proposition par le Prestataire d’animations de networking à ses membres (afterworks, conférences etc.) ;
- Possibilité d’aménager et d’équiper les bureaux à l’image et au branding de l’entreprise ;
- Possibilité de privatiser certains espaces communs pour les Entreprises qui organisent des événements.</t>
  </si>
  <si>
    <t>Expliquer le choix de Partiellement couvert</t>
  </si>
  <si>
    <t>B - Solutions de Bureaux opérés (appelés également Managed Offices)</t>
  </si>
  <si>
    <t>La location d’un espace de travail clé en main, indépendant et privatif tout en bénéficiant de services intégrés et d’une grande flexibilité sur la durée du bail </t>
  </si>
  <si>
    <t>- Internet, impression, ménage, entretien, etc.
- Possibilité d’aménager et d’équiper les bureaux selon l’identité visuelle de l’entreprise (branding)
- Possibilité de louer l’espace de travail sur des périodes courtes à partir de 6 mois à 1 an minimum</t>
  </si>
  <si>
    <t>C. Solutions de bureaux et autres typologies d’actifs (bail commercial ou acquisition)</t>
  </si>
  <si>
    <t xml:space="preserve">Location en bail commercial ou à l’acquisition de l’ensemble des typologies d’actifs suivants : Bureaux privatifs, Commerces, Locaux d’activités, Logistique, Hotels et Hospitality, Résidentiel/actif gérés (co-living, étudiant et sénior), Locaux dédiés à l' Enseignement et la Formation. </t>
  </si>
  <si>
    <t>III. Profil détaillé du candidat</t>
  </si>
  <si>
    <t>Métier du prestataire</t>
  </si>
  <si>
    <t>Type de clients (B2B, B2C, taille d’entreprise...) :</t>
  </si>
  <si>
    <t>Présence internationale (bureaux, filiales) :</t>
  </si>
  <si>
    <t>Expérience pays :</t>
  </si>
  <si>
    <t>Langues parlées dans les équipes qui seront en contact avec les investisseurs :</t>
  </si>
  <si>
    <t>Partenariats, labels et autres reconnaissances au regard de la cible visée</t>
  </si>
  <si>
    <t xml:space="preserve"> *La politique RSE peut faire l’objet d’un détail au sein du mémoire technique.</t>
  </si>
  <si>
    <t>Contacts identifiés pour les mises en relation sur la plateforme </t>
  </si>
  <si>
    <t>Contact n°1</t>
  </si>
  <si>
    <t>Contact n°2</t>
  </si>
  <si>
    <t>Contact n°3 
le cas échéant</t>
  </si>
  <si>
    <t>Linkedin</t>
  </si>
  <si>
    <t>Autres (domaines de compétences, localisation…) :</t>
  </si>
  <si>
    <t>IV.	Références Clients (1 à 3 maximum)</t>
  </si>
  <si>
    <t>Nom du client</t>
  </si>
  <si>
    <t>Pays d’origine du client</t>
  </si>
  <si>
    <t>Date de réalisation
 (mois/ année)</t>
  </si>
  <si>
    <t>Besoin(s) exprimé(s)</t>
  </si>
  <si>
    <t>Prestation(s) réalisée(s)</t>
  </si>
  <si>
    <t xml:space="preserve">V. Pourquoi travailler avec nous ? </t>
  </si>
  <si>
    <t>Il est demandé ici de rédiger un paragraphe d’une dizaine de ligne maximum qui donnera envie aux investisseurs de travailler avec vous.</t>
  </si>
  <si>
    <t>VI. Expertises développées</t>
  </si>
  <si>
    <t>Mettre en avant les expertises développées par typologie d'actif</t>
  </si>
  <si>
    <t>Couvert</t>
  </si>
  <si>
    <t>Non couvert</t>
  </si>
  <si>
    <t>Partiellement couvert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</si>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</sst>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0_);_(* \(#,##0\);_(* &quot;-&quot;_);_(@_)"/>
    <numFmt numFmtId="165" formatCode="[&lt;=9999999]###\-####;\(###\)\ ###\-####"/>
    <numFmt numFmtId="166" formatCode="0#&quot; &quot;##&quot; &quot;##&quot; &quot;##&quot; &quot;##"/>
    <numFmt numFmtId="167" formatCode="#,##0_ ;\-#,##0\ "/>
    <numFmt numFmtId="168" formatCode="[$-F800]dddd\,\ mmmm\ dd\,\ yyyy"/>
  </numFmts>
  <fonts count="35"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4"/>
      <color theme="1" tint="0.34998626667073579"/>
      <name val="Calibri"/>
      <family val="2"/>
    </font>
    <font>
      <sz val="12"/>
      <color theme="1" tint="0.34998626667073579"/>
      <name val="Arial"/>
      <family val="2"/>
      <scheme val="minor"/>
    </font>
    <font>
      <sz val="14"/>
      <color theme="1" tint="0.34998626667073579"/>
      <name val="Arial"/>
      <family val="2"/>
      <scheme val="minor"/>
    </font>
    <font>
      <b/>
      <sz val="14"/>
      <color theme="1" tint="0.34998626667073579"/>
      <name val="Arial"/>
      <family val="2"/>
      <scheme val="minor"/>
    </font>
    <font>
      <i/>
      <sz val="11"/>
      <color theme="1" tint="0.34998626667073579"/>
      <name val="Arial"/>
      <family val="2"/>
      <scheme val="minor"/>
    </font>
    <font>
      <b/>
      <u/>
      <sz val="12"/>
      <color theme="1" tint="0.34998626667073579"/>
      <name val="Arial"/>
      <family val="2"/>
      <scheme val="minor"/>
    </font>
    <font>
      <i/>
      <sz val="12"/>
      <color theme="1" tint="0.34998626667073579"/>
      <name val="Calibri"/>
      <family val="2"/>
    </font>
    <font>
      <i/>
      <sz val="14"/>
      <color theme="1" tint="0.34998626667073579"/>
      <name val="Calibri"/>
      <family val="2"/>
    </font>
    <font>
      <b/>
      <sz val="12"/>
      <color theme="1" tint="0.34998626667073579"/>
      <name val="Arial"/>
      <family val="2"/>
      <scheme val="minor"/>
    </font>
    <font>
      <i/>
      <sz val="18"/>
      <color rgb="FF4472C4"/>
      <name val="Calibri"/>
      <family val="2"/>
    </font>
    <font>
      <sz val="18"/>
      <color theme="1" tint="0.34998626667073579"/>
      <name val="Arial"/>
      <family val="2"/>
      <scheme val="minor"/>
    </font>
    <font>
      <sz val="11"/>
      <color theme="1" tint="0.34998626667073579"/>
      <name val="Calibri"/>
      <family val="2"/>
    </font>
    <font>
      <b/>
      <sz val="10"/>
      <color theme="1" tint="0.34998626667073579"/>
      <name val="Arial"/>
      <family val="2"/>
      <scheme val="minor"/>
    </font>
    <font>
      <sz val="10"/>
      <name val="Arial"/>
      <family val="2"/>
      <scheme val="minor"/>
    </font>
    <font>
      <i/>
      <sz val="10"/>
      <name val="Arial"/>
      <family val="2"/>
      <scheme val="minor"/>
    </font>
    <font>
      <i/>
      <sz val="10"/>
      <color theme="1" tint="0.34998626667073579"/>
      <name val="Arial"/>
      <family val="2"/>
      <scheme val="minor"/>
    </font>
  </fonts>
  <fills count="36">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1">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thick">
        <color theme="4"/>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s>
  <cellStyleXfs count="53">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Protection="0">
      <alignment horizontal="left"/>
    </xf>
    <xf numFmtId="164"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5"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6" borderId="7" applyNumberFormat="0" applyAlignment="0" applyProtection="0"/>
    <xf numFmtId="0" fontId="17" fillId="0" borderId="8" applyNumberFormat="0" applyFill="0" applyAlignment="0" applyProtection="0"/>
    <xf numFmtId="0" fontId="18"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03">
    <xf numFmtId="0" fontId="0" fillId="0" borderId="0" xfId="0">
      <alignment horizontal="left" wrapText="1"/>
    </xf>
    <xf numFmtId="0" fontId="4" fillId="0" borderId="0" xfId="0" applyFont="1">
      <alignment horizontal="left" wrapText="1"/>
    </xf>
    <xf numFmtId="0" fontId="10" fillId="0" borderId="2" xfId="3">
      <alignment horizontal="left"/>
    </xf>
    <xf numFmtId="0" fontId="0" fillId="0" borderId="1" xfId="17" applyFont="1" applyAlignment="1">
      <alignment horizontal="left" wrapText="1"/>
    </xf>
    <xf numFmtId="0" fontId="8" fillId="0" borderId="3" xfId="4">
      <alignment horizontal="left"/>
    </xf>
    <xf numFmtId="0" fontId="23" fillId="0" borderId="1" xfId="17" applyFont="1" applyAlignment="1">
      <alignment horizontal="left" wrapText="1"/>
    </xf>
    <xf numFmtId="0" fontId="23" fillId="0" borderId="1" xfId="17" applyFont="1" applyAlignment="1">
      <alignment horizontal="left" vertical="center" wrapText="1"/>
    </xf>
    <xf numFmtId="168" fontId="0" fillId="0" borderId="1" xfId="17" applyNumberFormat="1" applyFont="1" applyAlignment="1">
      <alignment horizontal="left" wrapText="1"/>
    </xf>
    <xf numFmtId="0" fontId="20" fillId="0" borderId="0" xfId="0" applyFont="1">
      <alignment horizontal="left" wrapText="1"/>
    </xf>
    <xf numFmtId="0" fontId="20" fillId="0" borderId="0" xfId="0" applyFont="1" applyAlignment="1">
      <alignment horizontal="left" vertical="center" wrapText="1"/>
    </xf>
    <xf numFmtId="2" fontId="0" fillId="0" borderId="1" xfId="17" applyNumberFormat="1" applyFont="1" applyAlignment="1">
      <alignment horizontal="left" wrapText="1"/>
    </xf>
    <xf numFmtId="0" fontId="0" fillId="0" borderId="13" xfId="17" applyFont="1" applyBorder="1" applyAlignment="1">
      <alignment horizontal="left" wrapText="1"/>
    </xf>
    <xf numFmtId="166" fontId="0" fillId="0" borderId="14" xfId="17" applyNumberFormat="1" applyFont="1" applyBorder="1" applyAlignment="1">
      <alignment horizontal="left" wrapText="1"/>
    </xf>
    <xf numFmtId="0" fontId="5" fillId="0" borderId="4" xfId="2" applyBorder="1"/>
    <xf numFmtId="0" fontId="5" fillId="0" borderId="0" xfId="2" applyBorder="1"/>
    <xf numFmtId="0" fontId="25" fillId="0" borderId="0" xfId="0" applyFont="1" applyAlignment="1">
      <alignment horizontal="left" vertical="top" wrapText="1"/>
    </xf>
    <xf numFmtId="0" fontId="10" fillId="0" borderId="0" xfId="3" applyBorder="1">
      <alignment horizontal="left"/>
    </xf>
    <xf numFmtId="0" fontId="20" fillId="0" borderId="20" xfId="0" applyFont="1" applyBorder="1">
      <alignment horizontal="left" wrapText="1"/>
    </xf>
    <xf numFmtId="0" fontId="0" fillId="0" borderId="21" xfId="17" applyFont="1" applyBorder="1" applyAlignment="1">
      <alignment horizontal="left" wrapText="1"/>
    </xf>
    <xf numFmtId="0" fontId="20" fillId="0" borderId="22" xfId="0" applyFont="1" applyBorder="1" applyAlignment="1">
      <alignment horizontal="left" vertical="center" wrapText="1"/>
    </xf>
    <xf numFmtId="0" fontId="0" fillId="0" borderId="14" xfId="17" applyFont="1" applyBorder="1" applyAlignment="1">
      <alignment horizontal="left" wrapText="1"/>
    </xf>
    <xf numFmtId="0" fontId="0" fillId="0" borderId="23" xfId="17" applyFont="1" applyBorder="1" applyAlignment="1">
      <alignment horizontal="left" wrapText="1"/>
    </xf>
    <xf numFmtId="0" fontId="27" fillId="0" borderId="0" xfId="0" applyFont="1">
      <alignment horizontal="left" wrapText="1"/>
    </xf>
    <xf numFmtId="0" fontId="0" fillId="0" borderId="12" xfId="17" applyFont="1" applyBorder="1" applyAlignment="1">
      <alignment horizontal="left" wrapText="1"/>
    </xf>
    <xf numFmtId="0" fontId="23" fillId="0" borderId="0" xfId="17" applyFont="1" applyBorder="1" applyAlignment="1">
      <alignment horizontal="center" vertical="center" wrapText="1"/>
    </xf>
    <xf numFmtId="0" fontId="23" fillId="0" borderId="1" xfId="17" applyFont="1" applyAlignment="1">
      <alignment horizontal="center" vertical="center" wrapText="1"/>
    </xf>
    <xf numFmtId="0" fontId="20" fillId="0" borderId="10" xfId="0" applyFont="1" applyBorder="1" applyAlignment="1">
      <alignment horizontal="center" vertical="center" wrapText="1"/>
    </xf>
    <xf numFmtId="0" fontId="3" fillId="0" borderId="2" xfId="1" applyAlignment="1">
      <alignment horizontal="center" vertical="center"/>
    </xf>
    <xf numFmtId="0" fontId="26" fillId="0" borderId="0" xfId="0" applyFont="1" applyAlignment="1">
      <alignment horizontal="left" vertical="top" wrapText="1"/>
    </xf>
    <xf numFmtId="0" fontId="3" fillId="0" borderId="2" xfId="1" applyAlignment="1">
      <alignment horizontal="left" vertical="center" wrapText="1"/>
    </xf>
    <xf numFmtId="0" fontId="29" fillId="0" borderId="0" xfId="0" applyFont="1">
      <alignment horizontal="left" wrapText="1"/>
    </xf>
    <xf numFmtId="0" fontId="19" fillId="0" borderId="0" xfId="0" applyFont="1" applyAlignment="1">
      <alignment horizontal="left" vertical="center" wrapText="1"/>
    </xf>
    <xf numFmtId="0" fontId="20" fillId="0" borderId="0" xfId="13" applyFont="1">
      <alignment horizontal="left" vertical="top" wrapText="1"/>
    </xf>
    <xf numFmtId="0" fontId="28" fillId="0" borderId="0" xfId="0" applyFont="1" applyAlignment="1">
      <alignment horizontal="left" vertical="top" wrapText="1"/>
    </xf>
    <xf numFmtId="0" fontId="21" fillId="0" borderId="0" xfId="13" applyFont="1">
      <alignment horizontal="left" vertical="top" wrapText="1"/>
    </xf>
    <xf numFmtId="0" fontId="30" fillId="0" borderId="0" xfId="0" applyFont="1">
      <alignment horizontal="left" wrapText="1"/>
    </xf>
    <xf numFmtId="0" fontId="31" fillId="32" borderId="10"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31" fillId="35" borderId="16" xfId="0" applyFont="1" applyFill="1" applyBorder="1" applyAlignment="1">
      <alignment horizontal="center" vertical="center" wrapText="1"/>
    </xf>
    <xf numFmtId="0" fontId="33" fillId="35" borderId="10" xfId="13" applyFont="1" applyFill="1" applyBorder="1" applyAlignment="1">
      <alignment horizontal="center" vertical="top" wrapText="1"/>
    </xf>
    <xf numFmtId="0" fontId="33" fillId="33" borderId="10" xfId="13" applyFont="1" applyFill="1" applyBorder="1" applyAlignment="1">
      <alignment horizontal="center" vertical="top" wrapText="1"/>
    </xf>
    <xf numFmtId="0" fontId="34" fillId="34" borderId="10" xfId="13" applyFont="1" applyFill="1" applyBorder="1" applyAlignment="1">
      <alignment horizontal="center" vertical="top" wrapText="1"/>
    </xf>
    <xf numFmtId="0" fontId="32" fillId="33" borderId="16" xfId="0" applyFont="1" applyFill="1" applyBorder="1" applyAlignment="1">
      <alignment horizontal="left" vertical="center" wrapText="1"/>
    </xf>
    <xf numFmtId="0" fontId="32" fillId="35" borderId="10" xfId="0" applyFont="1" applyFill="1" applyBorder="1" applyAlignment="1">
      <alignment horizontal="left" vertical="center" wrapText="1"/>
    </xf>
    <xf numFmtId="0" fontId="20" fillId="0" borderId="24" xfId="0" applyFont="1" applyBorder="1">
      <alignment horizontal="left" wrapText="1"/>
    </xf>
    <xf numFmtId="0" fontId="0" fillId="0" borderId="28" xfId="17" applyFont="1" applyBorder="1" applyAlignment="1">
      <alignment horizontal="left"/>
    </xf>
    <xf numFmtId="0" fontId="24" fillId="0" borderId="29"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30" xfId="0" applyFont="1" applyBorder="1" applyAlignment="1">
      <alignment horizontal="center" vertical="center" wrapText="1"/>
    </xf>
    <xf numFmtId="0" fontId="20" fillId="0" borderId="22" xfId="0" applyFont="1" applyBorder="1">
      <alignment horizontal="left" wrapText="1"/>
    </xf>
    <xf numFmtId="166" fontId="0" fillId="0" borderId="23" xfId="17" applyNumberFormat="1" applyFont="1" applyBorder="1" applyAlignment="1">
      <alignment horizontal="left" wrapText="1"/>
    </xf>
    <xf numFmtId="0" fontId="0" fillId="0" borderId="28" xfId="17" applyFont="1" applyBorder="1" applyAlignment="1">
      <alignment horizontal="left" wrapText="1"/>
    </xf>
    <xf numFmtId="0" fontId="20" fillId="0" borderId="18" xfId="0" applyFont="1" applyBorder="1" applyAlignment="1">
      <alignment vertical="center" wrapText="1"/>
    </xf>
    <xf numFmtId="0" fontId="24" fillId="0" borderId="29" xfId="2" applyFont="1" applyBorder="1" applyAlignment="1">
      <alignment horizontal="center" vertical="center" wrapText="1"/>
    </xf>
    <xf numFmtId="0" fontId="24" fillId="0" borderId="30" xfId="2" applyFont="1" applyBorder="1" applyAlignment="1">
      <alignment horizontal="center" vertical="center" wrapText="1"/>
    </xf>
    <xf numFmtId="0" fontId="32" fillId="34" borderId="10" xfId="0" applyFont="1" applyFill="1" applyBorder="1" applyAlignment="1">
      <alignment horizontal="left" vertical="center" wrapText="1"/>
    </xf>
    <xf numFmtId="0" fontId="20" fillId="0" borderId="10" xfId="0" applyFont="1" applyBorder="1" applyAlignment="1">
      <alignment horizontal="center" vertical="center" wrapText="1"/>
    </xf>
    <xf numFmtId="0" fontId="0" fillId="0" borderId="18"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14" xfId="17" applyFont="1" applyBorder="1" applyAlignment="1">
      <alignment horizontal="center" wrapText="1"/>
    </xf>
    <xf numFmtId="0" fontId="24" fillId="0" borderId="27" xfId="2" applyFont="1" applyBorder="1" applyAlignment="1">
      <alignment horizontal="center" vertical="center" wrapText="1"/>
    </xf>
    <xf numFmtId="0" fontId="24" fillId="0" borderId="26" xfId="2" applyFont="1" applyBorder="1" applyAlignment="1">
      <alignment horizontal="center" vertical="center" wrapText="1"/>
    </xf>
    <xf numFmtId="0" fontId="0" fillId="0" borderId="12" xfId="17" applyFont="1" applyBorder="1" applyAlignment="1">
      <alignment horizontal="center" wrapText="1"/>
    </xf>
    <xf numFmtId="0" fontId="0" fillId="0" borderId="13" xfId="17" applyFont="1" applyBorder="1" applyAlignment="1">
      <alignment horizontal="center" wrapText="1"/>
    </xf>
    <xf numFmtId="168" fontId="0" fillId="0" borderId="1" xfId="17" applyNumberFormat="1" applyFont="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8" fillId="0" borderId="3" xfId="0" applyFont="1" applyBorder="1" applyAlignment="1">
      <alignment horizontal="left" vertical="top" wrapText="1"/>
    </xf>
    <xf numFmtId="0" fontId="26" fillId="0" borderId="0" xfId="0" applyFont="1" applyAlignment="1">
      <alignment horizontal="left" vertical="top"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20" fillId="0" borderId="4" xfId="0" applyFont="1" applyBorder="1" applyAlignment="1">
      <alignment horizontal="left" vertical="center" wrapText="1"/>
    </xf>
    <xf numFmtId="168" fontId="0" fillId="0" borderId="11" xfId="17" applyNumberFormat="1" applyFont="1" applyBorder="1" applyAlignment="1">
      <alignment horizontal="center" vertical="center" wrapText="1"/>
    </xf>
    <xf numFmtId="0" fontId="20" fillId="0" borderId="0" xfId="0" applyFont="1" applyAlignment="1">
      <alignment horizontal="left" vertical="center" wrapText="1"/>
    </xf>
    <xf numFmtId="0" fontId="3" fillId="0" borderId="2" xfId="1" applyAlignment="1">
      <alignment horizontal="center" vertical="center" wrapText="1"/>
    </xf>
    <xf numFmtId="0" fontId="5" fillId="0" borderId="0" xfId="2" applyAlignment="1">
      <alignment horizontal="center"/>
    </xf>
    <xf numFmtId="49" fontId="32" fillId="33" borderId="10" xfId="13" quotePrefix="1" applyNumberFormat="1" applyFont="1" applyFill="1" applyBorder="1" applyAlignment="1">
      <alignment horizontal="left" vertical="center" wrapText="1"/>
    </xf>
    <xf numFmtId="49" fontId="32" fillId="33" borderId="10" xfId="13" applyNumberFormat="1" applyFont="1" applyFill="1" applyBorder="1" applyAlignment="1">
      <alignment horizontal="left" vertical="center" wrapText="1"/>
    </xf>
    <xf numFmtId="0" fontId="5" fillId="0" borderId="0" xfId="2" applyAlignment="1"/>
    <xf numFmtId="49" fontId="32" fillId="35" borderId="18" xfId="13" applyNumberFormat="1" applyFont="1" applyFill="1" applyBorder="1" applyAlignment="1">
      <alignment horizontal="left" vertical="center" wrapText="1"/>
    </xf>
    <xf numFmtId="49" fontId="32" fillId="35" borderId="15" xfId="13" applyNumberFormat="1" applyFont="1" applyFill="1" applyBorder="1" applyAlignment="1">
      <alignment horizontal="left" vertical="center" wrapText="1"/>
    </xf>
    <xf numFmtId="49" fontId="32" fillId="35" borderId="19" xfId="13" applyNumberFormat="1" applyFont="1" applyFill="1" applyBorder="1" applyAlignment="1">
      <alignment horizontal="left" vertical="center" wrapText="1"/>
    </xf>
    <xf numFmtId="0" fontId="31" fillId="32" borderId="10" xfId="0" applyFont="1" applyFill="1" applyBorder="1" applyAlignment="1">
      <alignment horizontal="center" vertical="center" wrapText="1"/>
    </xf>
    <xf numFmtId="0" fontId="20" fillId="0" borderId="11" xfId="13" applyFont="1" applyBorder="1" applyAlignment="1">
      <alignment horizontal="left" vertical="top" wrapText="1"/>
    </xf>
    <xf numFmtId="0" fontId="19" fillId="0" borderId="4" xfId="0" applyFont="1" applyBorder="1" applyAlignment="1">
      <alignment horizontal="left" vertical="center" wrapText="1"/>
    </xf>
    <xf numFmtId="0" fontId="0" fillId="0" borderId="18"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31" fillId="32" borderId="18" xfId="0" applyFont="1" applyFill="1" applyBorder="1" applyAlignment="1">
      <alignment horizontal="center" vertical="center" wrapText="1"/>
    </xf>
    <xf numFmtId="0" fontId="31" fillId="32" borderId="19" xfId="0" applyFont="1" applyFill="1" applyBorder="1" applyAlignment="1">
      <alignment horizontal="center" vertical="center" wrapText="1"/>
    </xf>
    <xf numFmtId="0" fontId="4" fillId="34" borderId="18" xfId="13" applyFont="1" applyFill="1" applyBorder="1" applyAlignment="1">
      <alignment horizontal="center" vertical="top" wrapText="1"/>
    </xf>
    <xf numFmtId="0" fontId="4" fillId="34" borderId="19" xfId="13" applyFont="1" applyFill="1" applyBorder="1" applyAlignment="1">
      <alignment horizontal="center" vertical="top" wrapText="1"/>
    </xf>
    <xf numFmtId="0" fontId="32" fillId="33" borderId="10" xfId="13" quotePrefix="1" applyFont="1" applyFill="1" applyBorder="1" applyAlignment="1">
      <alignment horizontal="left" vertical="center" wrapText="1"/>
    </xf>
    <xf numFmtId="0" fontId="32" fillId="33" borderId="10" xfId="13" applyFont="1" applyFill="1" applyBorder="1" applyAlignment="1">
      <alignment horizontal="left" vertical="center" wrapText="1"/>
    </xf>
    <xf numFmtId="0" fontId="32" fillId="35" borderId="18" xfId="13" applyFont="1" applyFill="1" applyBorder="1" applyAlignment="1">
      <alignment horizontal="left" vertical="center" wrapText="1"/>
    </xf>
    <xf numFmtId="0" fontId="32" fillId="35" borderId="15" xfId="13" applyFont="1" applyFill="1" applyBorder="1" applyAlignment="1">
      <alignment horizontal="left" vertical="center" wrapText="1"/>
    </xf>
    <xf numFmtId="0" fontId="24" fillId="0" borderId="29" xfId="0" applyFont="1" applyBorder="1" applyAlignment="1">
      <alignment horizontal="center" vertical="center" wrapText="1"/>
    </xf>
    <xf numFmtId="49" fontId="32" fillId="34" borderId="10" xfId="13" quotePrefix="1" applyNumberFormat="1" applyFont="1" applyFill="1" applyBorder="1" applyAlignment="1">
      <alignment horizontal="left" vertical="center" wrapText="1"/>
    </xf>
    <xf numFmtId="49" fontId="4" fillId="34" borderId="10" xfId="13" applyNumberFormat="1" applyFont="1" applyFill="1" applyBorder="1" applyAlignment="1">
      <alignment horizontal="left" vertical="center" wrapText="1"/>
    </xf>
    <xf numFmtId="0" fontId="21" fillId="0" borderId="4" xfId="13" applyFont="1" applyBorder="1" applyAlignment="1">
      <alignment horizontal="left" vertical="top" wrapText="1"/>
    </xf>
    <xf numFmtId="0" fontId="8" fillId="0" borderId="3" xfId="4" applyAlignment="1">
      <alignment horizontal="left"/>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12" builtinId="11" customBuiltin="1"/>
    <cellStyle name="Calcul" xfId="26" builtinId="22" customBuiltin="1"/>
    <cellStyle name="Cellule liée" xfId="27" builtinId="24" customBuiltin="1"/>
    <cellStyle name="Date" xfId="16" xr:uid="{00000000-0005-0000-0000-000004000000}"/>
    <cellStyle name="Entrée" xfId="17" builtinId="20" customBuiltin="1"/>
    <cellStyle name="Étiquette du taux de TVA" xfId="20" xr:uid="{00000000-0005-0000-0000-000011000000}"/>
    <cellStyle name="Insatisfaisant" xfId="23" builtinId="27" customBuiltin="1"/>
    <cellStyle name="Lien hypertexte" xfId="5"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4" builtinId="28" customBuiltin="1"/>
    <cellStyle name="Normal" xfId="0" builtinId="0" customBuiltin="1"/>
    <cellStyle name="Note" xfId="19" builtinId="10" customBuiltin="1"/>
    <cellStyle name="Pourcentage" xfId="11" builtinId="5" customBuiltin="1"/>
    <cellStyle name="Satisfaisant" xfId="22" builtinId="26" customBuiltin="1"/>
    <cellStyle name="Sortie" xfId="25" builtinId="21" customBuiltin="1"/>
    <cellStyle name="Téléphone" xfId="15" xr:uid="{00000000-0005-0000-0000-000010000000}"/>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itre 4" xfId="18" builtinId="19" customBuiltin="1"/>
    <cellStyle name="Total" xfId="14" builtinId="25" customBuiltin="1"/>
    <cellStyle name="Vérification" xfId="28" builtinId="23" customBuiltin="1"/>
    <cellStyle name="z Texte masqué" xfId="21" xr:uid="{00000000-0005-0000-0000-00001500000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48"/>
  <sheetViews>
    <sheetView showGridLines="0" tabSelected="1" zoomScale="70" zoomScaleNormal="70" workbookViewId="0">
      <selection activeCell="G16" sqref="G16:H16"/>
    </sheetView>
  </sheetViews>
  <sheetFormatPr baseColWidth="10" defaultColWidth="9" defaultRowHeight="30" customHeight="1" x14ac:dyDescent="0.25"/>
  <cols>
    <col min="1" max="1" width="2.59765625" customWidth="1"/>
    <col min="2" max="2" width="33.59765625" customWidth="1"/>
    <col min="3" max="3" width="31.09765625" customWidth="1"/>
    <col min="4" max="4" width="2.59765625" customWidth="1"/>
    <col min="5" max="5" width="21.3984375" customWidth="1"/>
    <col min="6" max="6" width="28.5" customWidth="1"/>
    <col min="7" max="7" width="15" customWidth="1"/>
    <col min="8" max="8" width="4.8984375" customWidth="1"/>
    <col min="9" max="9" width="27.09765625" customWidth="1"/>
    <col min="10" max="10" width="2.59765625" customWidth="1"/>
  </cols>
  <sheetData>
    <row r="1" spans="2:10" ht="80.400000000000006" customHeight="1" thickBot="1" x14ac:dyDescent="0.3">
      <c r="B1" s="27"/>
      <c r="C1" s="76" t="s">
        <v>0</v>
      </c>
      <c r="D1" s="76"/>
      <c r="E1" s="76"/>
      <c r="F1" s="76"/>
      <c r="G1" s="76"/>
      <c r="H1" s="76"/>
      <c r="I1" s="29"/>
    </row>
    <row r="2" spans="2:10" ht="35.4" customHeight="1" thickTop="1" x14ac:dyDescent="0.25">
      <c r="B2" s="86" t="s">
        <v>1</v>
      </c>
      <c r="C2" s="86"/>
      <c r="D2" s="86"/>
      <c r="E2" s="86"/>
      <c r="F2" s="86"/>
      <c r="G2" s="86"/>
      <c r="H2" s="86"/>
      <c r="I2" s="31"/>
    </row>
    <row r="3" spans="2:10" ht="35.4" customHeight="1" thickBot="1" x14ac:dyDescent="0.35">
      <c r="B3" s="2" t="s">
        <v>2</v>
      </c>
      <c r="C3" s="2"/>
      <c r="D3" s="2"/>
      <c r="E3" s="2"/>
      <c r="F3" s="2"/>
      <c r="G3" s="2"/>
      <c r="H3" s="2"/>
      <c r="I3" s="2"/>
    </row>
    <row r="4" spans="2:10" ht="35.1" customHeight="1" thickTop="1" x14ac:dyDescent="0.3">
      <c r="B4" s="80" t="s">
        <v>3</v>
      </c>
      <c r="C4" s="80"/>
      <c r="E4" s="77" t="s">
        <v>4</v>
      </c>
      <c r="F4" s="77"/>
      <c r="G4" s="77"/>
      <c r="H4" s="77"/>
      <c r="I4" s="77"/>
      <c r="J4" s="77"/>
    </row>
    <row r="5" spans="2:10" ht="62.4" x14ac:dyDescent="0.3">
      <c r="B5" s="8" t="s">
        <v>5</v>
      </c>
      <c r="C5" s="5" t="s">
        <v>6</v>
      </c>
      <c r="D5" s="1"/>
      <c r="E5" s="22" t="s">
        <v>7</v>
      </c>
      <c r="F5" s="24" t="s">
        <v>8</v>
      </c>
      <c r="G5" s="24"/>
      <c r="H5" s="25"/>
      <c r="I5" s="25" t="s">
        <v>9</v>
      </c>
    </row>
    <row r="6" spans="2:10" ht="77.400000000000006" customHeight="1" x14ac:dyDescent="0.25">
      <c r="B6" s="9" t="s">
        <v>10</v>
      </c>
      <c r="C6" s="6" t="s">
        <v>11</v>
      </c>
      <c r="D6" s="1"/>
      <c r="E6" s="53"/>
      <c r="F6" s="54" t="s">
        <v>12</v>
      </c>
      <c r="G6" s="62" t="s">
        <v>13</v>
      </c>
      <c r="H6" s="63"/>
      <c r="I6" s="55" t="s">
        <v>14</v>
      </c>
    </row>
    <row r="7" spans="2:10" ht="30" customHeight="1" x14ac:dyDescent="0.25">
      <c r="B7" s="8" t="s">
        <v>15</v>
      </c>
      <c r="C7" s="3"/>
      <c r="D7" s="1"/>
      <c r="E7" s="45" t="s">
        <v>16</v>
      </c>
      <c r="F7" s="23"/>
      <c r="G7" s="64"/>
      <c r="H7" s="64"/>
      <c r="I7" s="52"/>
    </row>
    <row r="8" spans="2:10" ht="30" customHeight="1" x14ac:dyDescent="0.25">
      <c r="B8" s="8" t="s">
        <v>17</v>
      </c>
      <c r="C8" s="7"/>
      <c r="D8" s="1"/>
      <c r="E8" s="17" t="s">
        <v>18</v>
      </c>
      <c r="F8" s="11"/>
      <c r="G8" s="65"/>
      <c r="H8" s="65"/>
      <c r="I8" s="18"/>
    </row>
    <row r="9" spans="2:10" ht="30" customHeight="1" x14ac:dyDescent="0.25">
      <c r="B9" s="8" t="s">
        <v>19</v>
      </c>
      <c r="C9" s="10"/>
      <c r="D9" s="1"/>
      <c r="E9" s="17" t="s">
        <v>20</v>
      </c>
      <c r="F9" s="11"/>
      <c r="G9" s="65"/>
      <c r="H9" s="65"/>
      <c r="I9" s="18"/>
    </row>
    <row r="10" spans="2:10" ht="30" customHeight="1" x14ac:dyDescent="0.3">
      <c r="B10" s="8" t="s">
        <v>21</v>
      </c>
      <c r="C10" s="5" t="s">
        <v>22</v>
      </c>
      <c r="D10" s="1"/>
      <c r="E10" s="50" t="s">
        <v>23</v>
      </c>
      <c r="F10" s="12"/>
      <c r="G10" s="61"/>
      <c r="H10" s="61"/>
      <c r="I10" s="51"/>
    </row>
    <row r="11" spans="2:10" ht="35.1" customHeight="1" thickBot="1" x14ac:dyDescent="0.35">
      <c r="B11" s="2" t="s">
        <v>24</v>
      </c>
      <c r="C11" s="2"/>
      <c r="D11" s="2"/>
      <c r="E11" s="2"/>
      <c r="F11" s="2"/>
      <c r="G11" s="2"/>
      <c r="H11" s="2"/>
      <c r="I11" s="2"/>
    </row>
    <row r="12" spans="2:10" ht="105.6" customHeight="1" thickTop="1" x14ac:dyDescent="0.25">
      <c r="B12" s="85" t="s">
        <v>25</v>
      </c>
      <c r="C12" s="85"/>
      <c r="D12" s="85"/>
      <c r="E12" s="85"/>
      <c r="F12" s="85"/>
      <c r="G12" s="85"/>
      <c r="H12" s="85"/>
      <c r="I12" s="32"/>
    </row>
    <row r="13" spans="2:10" ht="59.1" customHeight="1" x14ac:dyDescent="0.25">
      <c r="B13" s="36" t="s">
        <v>26</v>
      </c>
      <c r="C13" s="36" t="s">
        <v>27</v>
      </c>
      <c r="D13" s="84" t="s">
        <v>28</v>
      </c>
      <c r="E13" s="84"/>
      <c r="F13" s="84"/>
      <c r="G13" s="90" t="s">
        <v>29</v>
      </c>
      <c r="H13" s="91"/>
      <c r="I13" s="36" t="s">
        <v>30</v>
      </c>
    </row>
    <row r="14" spans="2:10" ht="165.9" customHeight="1" x14ac:dyDescent="0.25">
      <c r="B14" s="37" t="s">
        <v>31</v>
      </c>
      <c r="C14" s="56" t="s">
        <v>32</v>
      </c>
      <c r="D14" s="99" t="s">
        <v>33</v>
      </c>
      <c r="E14" s="100"/>
      <c r="F14" s="100"/>
      <c r="G14" s="92"/>
      <c r="H14" s="93"/>
      <c r="I14" s="42" t="s">
        <v>34</v>
      </c>
    </row>
    <row r="15" spans="2:10" ht="87.6" customHeight="1" x14ac:dyDescent="0.25">
      <c r="B15" s="38" t="s">
        <v>35</v>
      </c>
      <c r="C15" s="43" t="s">
        <v>36</v>
      </c>
      <c r="D15" s="78" t="s">
        <v>37</v>
      </c>
      <c r="E15" s="79"/>
      <c r="F15" s="79"/>
      <c r="G15" s="94"/>
      <c r="H15" s="95"/>
      <c r="I15" s="41" t="s">
        <v>34</v>
      </c>
    </row>
    <row r="16" spans="2:10" ht="112.5" customHeight="1" x14ac:dyDescent="0.25">
      <c r="B16" s="39" t="s">
        <v>38</v>
      </c>
      <c r="C16" s="44" t="s">
        <v>39</v>
      </c>
      <c r="D16" s="81"/>
      <c r="E16" s="82"/>
      <c r="F16" s="83"/>
      <c r="G16" s="96"/>
      <c r="H16" s="97"/>
      <c r="I16" s="40" t="s">
        <v>34</v>
      </c>
    </row>
    <row r="17" spans="2:9" s="30" customFormat="1" ht="23.4" x14ac:dyDescent="0.4">
      <c r="B17" s="69"/>
      <c r="C17" s="69"/>
      <c r="D17" s="69"/>
      <c r="E17" s="69"/>
      <c r="F17" s="69"/>
      <c r="G17" s="69"/>
      <c r="H17" s="69"/>
      <c r="I17" s="33"/>
    </row>
    <row r="18" spans="2:9" ht="35.1" customHeight="1" thickBot="1" x14ac:dyDescent="0.35">
      <c r="B18" s="2" t="s">
        <v>40</v>
      </c>
      <c r="C18" s="2"/>
      <c r="D18" s="2"/>
      <c r="E18" s="2"/>
      <c r="F18" s="2"/>
      <c r="G18" s="2"/>
      <c r="H18" s="2"/>
      <c r="I18" s="2"/>
    </row>
    <row r="19" spans="2:9" ht="84.9" customHeight="1" thickTop="1" x14ac:dyDescent="0.3">
      <c r="B19" s="73" t="s">
        <v>41</v>
      </c>
      <c r="C19" s="73"/>
      <c r="D19" s="13"/>
      <c r="E19" s="74"/>
      <c r="F19" s="74"/>
      <c r="G19" s="74"/>
      <c r="H19" s="74"/>
      <c r="I19" s="74"/>
    </row>
    <row r="20" spans="2:9" ht="75.900000000000006" customHeight="1" x14ac:dyDescent="0.3">
      <c r="B20" s="75" t="s">
        <v>42</v>
      </c>
      <c r="C20" s="75"/>
      <c r="D20" s="14"/>
      <c r="E20" s="66"/>
      <c r="F20" s="66"/>
      <c r="G20" s="66"/>
      <c r="H20" s="66"/>
      <c r="I20" s="66"/>
    </row>
    <row r="21" spans="2:9" ht="75.900000000000006" customHeight="1" x14ac:dyDescent="0.3">
      <c r="B21" s="75" t="s">
        <v>43</v>
      </c>
      <c r="C21" s="75"/>
      <c r="D21" s="14"/>
      <c r="E21" s="66"/>
      <c r="F21" s="66"/>
      <c r="G21" s="66"/>
      <c r="H21" s="66"/>
      <c r="I21" s="66"/>
    </row>
    <row r="22" spans="2:9" ht="75.900000000000006" customHeight="1" x14ac:dyDescent="0.3">
      <c r="B22" s="75" t="s">
        <v>44</v>
      </c>
      <c r="C22" s="75"/>
      <c r="D22" s="14"/>
      <c r="E22" s="66"/>
      <c r="F22" s="66"/>
      <c r="G22" s="66"/>
      <c r="H22" s="66"/>
      <c r="I22" s="66"/>
    </row>
    <row r="23" spans="2:9" ht="75.900000000000006" customHeight="1" x14ac:dyDescent="0.3">
      <c r="B23" s="75" t="s">
        <v>45</v>
      </c>
      <c r="C23" s="75"/>
      <c r="D23" s="14"/>
      <c r="E23" s="66"/>
      <c r="F23" s="66"/>
      <c r="G23" s="66"/>
      <c r="H23" s="66"/>
      <c r="I23" s="66"/>
    </row>
    <row r="24" spans="2:9" ht="60" customHeight="1" x14ac:dyDescent="0.3">
      <c r="B24" s="75" t="s">
        <v>46</v>
      </c>
      <c r="C24" s="75"/>
      <c r="D24" s="14"/>
      <c r="E24" s="66"/>
      <c r="F24" s="66"/>
      <c r="G24" s="66"/>
      <c r="H24" s="66"/>
      <c r="I24" s="66"/>
    </row>
    <row r="25" spans="2:9" ht="30.6" customHeight="1" x14ac:dyDescent="0.25">
      <c r="B25" s="70" t="s">
        <v>47</v>
      </c>
      <c r="C25" s="70"/>
      <c r="D25" s="70"/>
      <c r="E25" s="70"/>
      <c r="F25" s="70"/>
      <c r="G25" s="70"/>
      <c r="H25" s="70"/>
      <c r="I25" s="28"/>
    </row>
    <row r="26" spans="2:9" ht="15.6" x14ac:dyDescent="0.25">
      <c r="B26" s="15"/>
      <c r="C26" s="15"/>
      <c r="D26" s="15"/>
      <c r="E26" s="15"/>
      <c r="F26" s="15"/>
      <c r="G26" s="15"/>
      <c r="H26" s="15"/>
      <c r="I26" s="15"/>
    </row>
    <row r="27" spans="2:9" ht="123.9" customHeight="1" x14ac:dyDescent="0.25">
      <c r="B27" s="71" t="s">
        <v>48</v>
      </c>
      <c r="C27" s="71"/>
      <c r="D27" s="1"/>
      <c r="E27" s="48"/>
      <c r="F27" s="47" t="s">
        <v>49</v>
      </c>
      <c r="G27" s="98" t="s">
        <v>50</v>
      </c>
      <c r="H27" s="98"/>
      <c r="I27" s="49" t="s">
        <v>51</v>
      </c>
    </row>
    <row r="28" spans="2:9" ht="30" customHeight="1" x14ac:dyDescent="0.25">
      <c r="B28" s="71"/>
      <c r="C28" s="71"/>
      <c r="D28" s="1"/>
      <c r="E28" s="45" t="s">
        <v>16</v>
      </c>
      <c r="F28" s="23"/>
      <c r="G28" s="64"/>
      <c r="H28" s="64"/>
      <c r="I28" s="46"/>
    </row>
    <row r="29" spans="2:9" ht="30" customHeight="1" x14ac:dyDescent="0.25">
      <c r="B29" s="71"/>
      <c r="C29" s="71"/>
      <c r="D29" s="1"/>
      <c r="E29" s="17" t="s">
        <v>18</v>
      </c>
      <c r="F29" s="11"/>
      <c r="G29" s="65"/>
      <c r="H29" s="65"/>
      <c r="I29" s="18"/>
    </row>
    <row r="30" spans="2:9" ht="30" customHeight="1" x14ac:dyDescent="0.25">
      <c r="B30" s="71"/>
      <c r="C30" s="71"/>
      <c r="D30" s="1"/>
      <c r="E30" s="17" t="s">
        <v>20</v>
      </c>
      <c r="F30" s="11"/>
      <c r="G30" s="65"/>
      <c r="H30" s="65"/>
      <c r="I30" s="18"/>
    </row>
    <row r="31" spans="2:9" ht="30" customHeight="1" x14ac:dyDescent="0.25">
      <c r="B31" s="71"/>
      <c r="C31" s="71"/>
      <c r="D31" s="1"/>
      <c r="E31" s="17" t="s">
        <v>23</v>
      </c>
      <c r="F31" s="11"/>
      <c r="G31" s="65"/>
      <c r="H31" s="65"/>
      <c r="I31" s="18"/>
    </row>
    <row r="32" spans="2:9" ht="30" customHeight="1" x14ac:dyDescent="0.25">
      <c r="B32" s="71"/>
      <c r="C32" s="71"/>
      <c r="D32" s="1"/>
      <c r="E32" s="17" t="s">
        <v>52</v>
      </c>
      <c r="F32" s="11"/>
      <c r="G32" s="65"/>
      <c r="H32" s="65"/>
      <c r="I32" s="18"/>
    </row>
    <row r="33" spans="2:9" ht="69.599999999999994" customHeight="1" x14ac:dyDescent="0.25">
      <c r="B33" s="71"/>
      <c r="C33" s="71"/>
      <c r="D33" s="15"/>
      <c r="E33" s="19" t="s">
        <v>53</v>
      </c>
      <c r="F33" s="20"/>
      <c r="G33" s="61"/>
      <c r="H33" s="61"/>
      <c r="I33" s="21"/>
    </row>
    <row r="34" spans="2:9" ht="15.6" x14ac:dyDescent="0.25">
      <c r="B34" s="15"/>
      <c r="C34" s="15"/>
      <c r="D34" s="15"/>
      <c r="E34" s="15"/>
      <c r="F34" s="15"/>
      <c r="G34" s="15"/>
      <c r="H34" s="15"/>
      <c r="I34" s="15"/>
    </row>
    <row r="35" spans="2:9" ht="35.1" customHeight="1" thickBot="1" x14ac:dyDescent="0.35">
      <c r="B35" s="2" t="s">
        <v>54</v>
      </c>
      <c r="C35" s="2"/>
      <c r="D35" s="2"/>
      <c r="E35" s="2"/>
      <c r="F35" s="2"/>
      <c r="G35" s="2"/>
      <c r="H35" s="2"/>
      <c r="I35" s="2"/>
    </row>
    <row r="36" spans="2:9" ht="15.6" customHeight="1" thickTop="1" x14ac:dyDescent="0.3">
      <c r="B36" s="16"/>
      <c r="C36" s="16"/>
      <c r="D36" s="16"/>
      <c r="E36" s="16"/>
      <c r="F36" s="16"/>
      <c r="G36" s="16"/>
      <c r="H36" s="16"/>
      <c r="I36" s="16"/>
    </row>
    <row r="37" spans="2:9" ht="15.6" customHeight="1" x14ac:dyDescent="0.25">
      <c r="B37" s="67" t="s">
        <v>55</v>
      </c>
      <c r="C37" s="67" t="s">
        <v>56</v>
      </c>
      <c r="D37" s="67" t="s">
        <v>57</v>
      </c>
      <c r="E37" s="67"/>
      <c r="F37" s="68" t="s">
        <v>58</v>
      </c>
      <c r="G37" s="67" t="s">
        <v>59</v>
      </c>
      <c r="H37" s="67"/>
      <c r="I37" s="67"/>
    </row>
    <row r="38" spans="2:9" ht="30" customHeight="1" x14ac:dyDescent="0.25">
      <c r="B38" s="68"/>
      <c r="C38" s="68"/>
      <c r="D38" s="68"/>
      <c r="E38" s="68"/>
      <c r="F38" s="72"/>
      <c r="G38" s="67"/>
      <c r="H38" s="67"/>
      <c r="I38" s="67"/>
    </row>
    <row r="39" spans="2:9" ht="48" customHeight="1" x14ac:dyDescent="0.25">
      <c r="B39" s="26"/>
      <c r="C39" s="26"/>
      <c r="D39" s="57"/>
      <c r="E39" s="57"/>
      <c r="F39" s="26"/>
      <c r="G39" s="57"/>
      <c r="H39" s="57"/>
      <c r="I39" s="57"/>
    </row>
    <row r="40" spans="2:9" ht="48" customHeight="1" x14ac:dyDescent="0.25">
      <c r="B40" s="26"/>
      <c r="C40" s="26"/>
      <c r="D40" s="57"/>
      <c r="E40" s="57"/>
      <c r="F40" s="26"/>
      <c r="G40" s="57"/>
      <c r="H40" s="57"/>
      <c r="I40" s="57"/>
    </row>
    <row r="41" spans="2:9" ht="48" customHeight="1" x14ac:dyDescent="0.25">
      <c r="B41" s="26"/>
      <c r="C41" s="26"/>
      <c r="D41" s="57"/>
      <c r="E41" s="57"/>
      <c r="F41" s="26"/>
      <c r="G41" s="57"/>
      <c r="H41" s="57"/>
      <c r="I41" s="57"/>
    </row>
    <row r="42" spans="2:9" ht="18" customHeight="1" x14ac:dyDescent="0.25">
      <c r="B42" s="102"/>
      <c r="C42" s="102"/>
      <c r="E42" s="102"/>
      <c r="F42" s="102"/>
      <c r="G42" s="4"/>
      <c r="H42" s="4"/>
      <c r="I42" s="4"/>
    </row>
    <row r="43" spans="2:9" ht="30" customHeight="1" thickBot="1" x14ac:dyDescent="0.35">
      <c r="B43" s="2" t="s">
        <v>60</v>
      </c>
      <c r="C43" s="2"/>
      <c r="D43" s="2"/>
      <c r="E43" s="2"/>
      <c r="F43" s="2"/>
      <c r="G43" s="2"/>
      <c r="H43" s="2"/>
      <c r="I43" s="2"/>
    </row>
    <row r="44" spans="2:9" ht="21.9" customHeight="1" thickTop="1" x14ac:dyDescent="0.25">
      <c r="B44" s="101" t="s">
        <v>61</v>
      </c>
      <c r="C44" s="101"/>
      <c r="D44" s="101"/>
      <c r="E44" s="101"/>
      <c r="F44" s="101"/>
      <c r="G44" s="101"/>
      <c r="H44" s="101"/>
      <c r="I44" s="34"/>
    </row>
    <row r="45" spans="2:9" ht="163.5" customHeight="1" x14ac:dyDescent="0.25">
      <c r="B45" s="58"/>
      <c r="C45" s="59"/>
      <c r="D45" s="59"/>
      <c r="E45" s="59"/>
      <c r="F45" s="59"/>
      <c r="G45" s="59"/>
      <c r="H45" s="59"/>
      <c r="I45" s="60"/>
    </row>
    <row r="46" spans="2:9" ht="30" customHeight="1" thickBot="1" x14ac:dyDescent="0.35">
      <c r="B46" s="2" t="s">
        <v>62</v>
      </c>
      <c r="C46" s="2"/>
      <c r="D46" s="2"/>
      <c r="E46" s="2"/>
      <c r="F46" s="2"/>
      <c r="G46" s="2"/>
      <c r="H46" s="2"/>
      <c r="I46" s="2"/>
    </row>
    <row r="47" spans="2:9" ht="35.4" customHeight="1" thickTop="1" x14ac:dyDescent="0.25">
      <c r="B47" s="101" t="s">
        <v>63</v>
      </c>
      <c r="C47" s="101"/>
      <c r="D47" s="101"/>
      <c r="E47" s="101"/>
      <c r="F47" s="101"/>
      <c r="G47" s="101"/>
      <c r="H47" s="101"/>
      <c r="I47" s="34"/>
    </row>
    <row r="48" spans="2:9" ht="163.5" customHeight="1" x14ac:dyDescent="0.25">
      <c r="B48" s="87"/>
      <c r="C48" s="88"/>
      <c r="D48" s="88"/>
      <c r="E48" s="88"/>
      <c r="F48" s="88"/>
      <c r="G48" s="88"/>
      <c r="H48" s="88"/>
      <c r="I48" s="89"/>
    </row>
  </sheetData>
  <dataConsolidate/>
  <mergeCells count="57">
    <mergeCell ref="B48:I48"/>
    <mergeCell ref="D40:E40"/>
    <mergeCell ref="D41:E41"/>
    <mergeCell ref="G13:H13"/>
    <mergeCell ref="G14:H14"/>
    <mergeCell ref="G15:H15"/>
    <mergeCell ref="G16:H16"/>
    <mergeCell ref="D39:E39"/>
    <mergeCell ref="G27:H27"/>
    <mergeCell ref="D14:F14"/>
    <mergeCell ref="E20:I20"/>
    <mergeCell ref="B47:H47"/>
    <mergeCell ref="B44:H44"/>
    <mergeCell ref="B42:C42"/>
    <mergeCell ref="E42:F42"/>
    <mergeCell ref="B20:C20"/>
    <mergeCell ref="C1:H1"/>
    <mergeCell ref="E4:J4"/>
    <mergeCell ref="D15:F15"/>
    <mergeCell ref="B4:C4"/>
    <mergeCell ref="D16:F16"/>
    <mergeCell ref="D13:F13"/>
    <mergeCell ref="B12:H12"/>
    <mergeCell ref="B2:H2"/>
    <mergeCell ref="B17:H17"/>
    <mergeCell ref="B25:H25"/>
    <mergeCell ref="B27:C33"/>
    <mergeCell ref="D37:E38"/>
    <mergeCell ref="F37:F38"/>
    <mergeCell ref="B19:C19"/>
    <mergeCell ref="E19:I19"/>
    <mergeCell ref="G37:I38"/>
    <mergeCell ref="B21:C21"/>
    <mergeCell ref="B22:C22"/>
    <mergeCell ref="B23:C23"/>
    <mergeCell ref="B24:C24"/>
    <mergeCell ref="G29:H29"/>
    <mergeCell ref="G30:H30"/>
    <mergeCell ref="G31:H31"/>
    <mergeCell ref="G32:H32"/>
    <mergeCell ref="B37:B38"/>
    <mergeCell ref="C37:C38"/>
    <mergeCell ref="E24:I24"/>
    <mergeCell ref="E23:I23"/>
    <mergeCell ref="E22:I22"/>
    <mergeCell ref="E21:I21"/>
    <mergeCell ref="G28:H28"/>
    <mergeCell ref="G6:H6"/>
    <mergeCell ref="G7:H7"/>
    <mergeCell ref="G8:H8"/>
    <mergeCell ref="G9:H9"/>
    <mergeCell ref="G10:H10"/>
    <mergeCell ref="G39:I39"/>
    <mergeCell ref="G40:I40"/>
    <mergeCell ref="G41:I41"/>
    <mergeCell ref="B45:I45"/>
    <mergeCell ref="G33:H33"/>
  </mergeCells>
  <conditionalFormatting sqref="B12 B44">
    <cfRule type="expression" dxfId="1" priority="2">
      <formula>B12=""</formula>
    </cfRule>
  </conditionalFormatting>
  <conditionalFormatting sqref="B47">
    <cfRule type="expression" dxfId="0" priority="1">
      <formula>B47=""</formula>
    </cfRule>
  </conditionalFormatting>
  <dataValidations xWindow="1211" yWindow="398" count="11">
    <dataValidation allowBlank="1" showInputMessage="1" showErrorMessage="1" prompt="Créez un formulaire de devis de construction dans ce classeur. Entrez les informations sur le propriétaire et l’entrepreneur, l’ampleur des travaux et les détails non inclus dans cette feuille de calcul." sqref="A1:A3" xr:uid="{00000000-0002-0000-0000-000000000000}"/>
    <dataValidation allowBlank="1" showInputMessage="1" showErrorMessage="1" prompt="Entrez le nom du propriétaire dans la cellule à droite." sqref="B5" xr:uid="{00000000-0002-0000-0000-000004000000}"/>
    <dataValidation allowBlank="1" showInputMessage="1" showErrorMessage="1" prompt="Entrez l’adresse du propriétaire dans la cellule à droite." sqref="B6" xr:uid="{00000000-0002-0000-0000-000005000000}"/>
    <dataValidation allowBlank="1" showInputMessage="1" showErrorMessage="1" prompt="Entrez le code postal, la ville et le département du propriétaire dans la cellule à droite." sqref="B7" xr:uid="{00000000-0002-0000-0000-000006000000}"/>
    <dataValidation allowBlank="1" showInputMessage="1" showErrorMessage="1" prompt="Entrez le numéro de téléphone du propriétaire dans la cellule à droite." sqref="B8" xr:uid="{00000000-0002-0000-0000-000007000000}"/>
    <dataValidation allowBlank="1" showInputMessage="1" showErrorMessage="1" prompt="Entrez l’adresse e-mail du propriétaire dans la cellule à droite." sqref="B9" xr:uid="{00000000-0002-0000-0000-000008000000}"/>
    <dataValidation allowBlank="1" showInputMessage="1" showErrorMessage="1" prompt="Entrez le nom de l’entrepreneur dans la cellule à droite." sqref="E6 E27:F27" xr:uid="{00000000-0002-0000-0000-00000B000000}"/>
    <dataValidation allowBlank="1" showInputMessage="1" showErrorMessage="1" prompt="Entrez ce que n’inclut pas ce devis dans la cellule ci-dessous." sqref="B18" xr:uid="{00000000-0002-0000-0000-000012000000}"/>
    <dataValidation allowBlank="1" showInputMessage="1" showErrorMessage="1" prompt="Entrez la proposition de la société dans la cellule ci-dessous." sqref="B35:B36" xr:uid="{00000000-0002-0000-0000-000013000000}"/>
    <dataValidation allowBlank="1" showInputMessage="1" showErrorMessage="1" prompt="Le titre de cette feuille de calcul figure dans cette cellule. Entrez le logo de la société dans la cellule à droite." sqref="B1" xr:uid="{00000000-0002-0000-0000-000015000000}"/>
    <dataValidation allowBlank="1" showInputMessage="1" showErrorMessage="1" prompt="Entrez le nom du projet dans la cellule à droite." sqref="B10" xr:uid="{00000000-0002-0000-0000-000009000000}"/>
  </dataValidations>
  <printOptions horizontalCentered="1"/>
  <pageMargins left="0.25" right="0.25" top="0.75" bottom="0.75" header="0.3" footer="0.3"/>
  <pageSetup paperSize="9" scale="57" fitToHeight="3" orientation="portrait" r:id="rId1"/>
  <headerFooter differentFirst="1">
    <oddFooter>Page &amp;P of &amp;N</oddFooter>
  </headerFooter>
  <rowBreaks count="2" manualBreakCount="2">
    <brk id="17" min="1" max="7" man="1"/>
    <brk id="34" min="1" max="7" man="1"/>
  </rowBreaks>
  <extLst>
    <ext xmlns:x14="http://schemas.microsoft.com/office/spreadsheetml/2009/9/main" uri="{CCE6A557-97BC-4b89-ADB6-D9C93CAAB3DF}">
      <x14:dataValidations xmlns:xm="http://schemas.microsoft.com/office/excel/2006/main" xWindow="1211" yWindow="398" count="1">
        <x14:dataValidation type="list" allowBlank="1" showInputMessage="1" showErrorMessage="1" xr:uid="{2B17164A-A86E-4882-BEA9-B7A843FCFE94}">
          <x14:formula1>
            <xm:f>Feuil1!$A$1:$A$3</xm:f>
          </x14:formula1>
          <xm:sqref>G14:H16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3BA2-3637-438D-A845-8265EA75CEDE}">
  <dimension ref="A1:A3"/>
  <sheetViews>
    <sheetView workbookViewId="0">
      <selection activeCell="B3" sqref="B3"/>
    </sheetView>
  </sheetViews>
  <sheetFormatPr baseColWidth="10" defaultColWidth="11" defaultRowHeight="13.8" x14ac:dyDescent="0.25"/>
  <cols>
    <col min="1" max="1" width="17" customWidth="1"/>
  </cols>
  <sheetData>
    <row r="1" spans="1:1" ht="14.4" x14ac:dyDescent="0.3">
      <c r="A1" s="35" t="s">
        <v>64</v>
      </c>
    </row>
    <row r="2" spans="1:1" ht="14.4" x14ac:dyDescent="0.3">
      <c r="A2" s="35" t="s">
        <v>65</v>
      </c>
    </row>
    <row r="3" spans="1:1" ht="18.899999999999999" customHeight="1" x14ac:dyDescent="0.3">
      <c r="A3" s="35"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3.8" x14ac:dyDescent="0.25"/>
  <cols>
    <col min="2" max="2" width="22.8984375" customWidth="1"/>
  </cols>
  <sheetData>
    <row r="2" spans="2:3" x14ac:dyDescent="0.25">
      <c r="C2" t="s">
        <v>67</v>
      </c>
    </row>
    <row r="3" spans="2:3" x14ac:dyDescent="0.25">
      <c r="B3" t="e">
        <f>INDEX(#REF!,MATCH(1,#REF!,0),2)</f>
        <v>#REF!</v>
      </c>
      <c r="C3" t="e">
        <f>INDEX(#REF!,MATCH(1,#REF!,0),4)</f>
        <v>#REF!</v>
      </c>
    </row>
    <row r="4" spans="2:3" x14ac:dyDescent="0.25">
      <c r="B4" t="e">
        <f>INDEX(#REF!,MATCH(2,#REF!,0),2)</f>
        <v>#REF!</v>
      </c>
      <c r="C4" t="e">
        <f>INDEX(#REF!,MATCH(2,#REF!,0),4)</f>
        <v>#REF!</v>
      </c>
    </row>
    <row r="5" spans="2:3" x14ac:dyDescent="0.25">
      <c r="B5" t="e">
        <f>INDEX(#REF!,MATCH(3,#REF!,0),2)</f>
        <v>#REF!</v>
      </c>
      <c r="C5" t="e">
        <f>INDEX(#REF!,MATCH(3,#REF!,0),4)</f>
        <v>#REF!</v>
      </c>
    </row>
    <row r="6" spans="2:3" x14ac:dyDescent="0.25">
      <c r="B6" t="e">
        <f>INDEX(#REF!,MATCH(4,#REF!,0),2)</f>
        <v>#REF!</v>
      </c>
      <c r="C6" t="e">
        <f>INDEX(#REF!,MATCH(4,#REF!,0),4)</f>
        <v>#REF!</v>
      </c>
    </row>
    <row r="7" spans="2:3" x14ac:dyDescent="0.25">
      <c r="B7" t="e">
        <f>INDEX(#REF!,MATCH(5,#REF!,0),2)</f>
        <v>#REF!</v>
      </c>
      <c r="C7" t="e">
        <f>INDEX(#REF!,MATCH(5,#REF!,0),4)</f>
        <v>#REF!</v>
      </c>
    </row>
  </sheetData>
  <printOptions horizontalCentered="1"/>
  <pageMargins left="0.25" right="0.25" top="0.75" bottom="0.75" header="0.3" footer="0.3"/>
  <pageSetup paperSize="9"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c51747f-6520-4c16-a551-a9b468d8e8a1">
      <Terms xmlns="http://schemas.microsoft.com/office/infopath/2007/PartnerControls"/>
    </lcf76f155ced4ddcb4097134ff3c332f>
    <TaxCatchAll xmlns="5651b39d-6c34-47ed-967b-e2760f79c3d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46DD0FEEFA1B4E8C2AC0F4A5BF9855" ma:contentTypeVersion="15" ma:contentTypeDescription="Crée un document." ma:contentTypeScope="" ma:versionID="0b7b9a3d7af48ffe5269c9a294ac102e">
  <xsd:schema xmlns:xsd="http://www.w3.org/2001/XMLSchema" xmlns:xs="http://www.w3.org/2001/XMLSchema" xmlns:p="http://schemas.microsoft.com/office/2006/metadata/properties" xmlns:ns2="fc51747f-6520-4c16-a551-a9b468d8e8a1" xmlns:ns3="5651b39d-6c34-47ed-967b-e2760f79c3de" targetNamespace="http://schemas.microsoft.com/office/2006/metadata/properties" ma:root="true" ma:fieldsID="7c0e37d7b192a397ec543361f4c4e0f5" ns2:_="" ns3:_="">
    <xsd:import namespace="fc51747f-6520-4c16-a551-a9b468d8e8a1"/>
    <xsd:import namespace="5651b39d-6c34-47ed-967b-e2760f79c3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1747f-6520-4c16-a551-a9b468d8e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0a9ed5c2-1ea2-4b46-86ba-94383337c7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1b39d-6c34-47ed-967b-e2760f79c3d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c4a2151-942b-4463-8a1a-0a0f4ecc6cdd}" ma:internalName="TaxCatchAll" ma:showField="CatchAllData" ma:web="5651b39d-6c34-47ed-967b-e2760f79c3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BFA9C3-FF40-4D7E-8CC0-DD1B80824EBD}">
  <ds:schemaRefs>
    <ds:schemaRef ds:uri="http://schemas.microsoft.com/sharepoint/v3/contenttype/forms"/>
  </ds:schemaRefs>
</ds:datastoreItem>
</file>

<file path=customXml/itemProps2.xml><?xml version="1.0" encoding="utf-8"?>
<ds:datastoreItem xmlns:ds="http://schemas.openxmlformats.org/officeDocument/2006/customXml" ds:itemID="{E738C086-64D0-419D-BE77-25157759944A}">
  <ds:schemaRefs>
    <ds:schemaRef ds:uri="http://schemas.microsoft.com/office/2006/metadata/properties"/>
    <ds:schemaRef ds:uri="http://schemas.microsoft.com/office/infopath/2007/PartnerControls"/>
    <ds:schemaRef ds:uri="fc51747f-6520-4c16-a551-a9b468d8e8a1"/>
    <ds:schemaRef ds:uri="5651b39d-6c34-47ed-967b-e2760f79c3de"/>
  </ds:schemaRefs>
</ds:datastoreItem>
</file>

<file path=customXml/itemProps3.xml><?xml version="1.0" encoding="utf-8"?>
<ds:datastoreItem xmlns:ds="http://schemas.openxmlformats.org/officeDocument/2006/customXml" ds:itemID="{4539F9BE-679E-41FE-B73D-5981AB405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1747f-6520-4c16-a551-a9b468d8e8a1"/>
    <ds:schemaRef ds:uri="5651b39d-6c34-47ed-967b-e2760f79c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TM03427378</Template>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Annexe 2_lot 5</vt:lpstr>
      <vt:lpstr>Feuil1</vt:lpstr>
      <vt:lpstr>Données du graphique</vt:lpstr>
      <vt:lpstr>RégionTitreColonne2..B13.1</vt:lpstr>
      <vt:lpstr>RégionTitreColonne3..B15.1</vt:lpstr>
      <vt:lpstr>RégionTitreColonne4..B19.1</vt:lpstr>
      <vt:lpstr>'Annexe 2_lot 5'!Zone_d_impression</vt:lpstr>
      <vt:lpstr>ZoneTitreColonne1..B11.1</vt:lpstr>
      <vt:lpstr>ZoneTitreLigne1..C9</vt:lpstr>
      <vt:lpstr>ZoneTitreLigne2..F9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DECHANET Magali</dc:creator>
  <cp:keywords/>
  <dc:description/>
  <cp:lastModifiedBy>Céline Mary</cp:lastModifiedBy>
  <cp:revision/>
  <dcterms:created xsi:type="dcterms:W3CDTF">2017-07-31T23:56:33Z</dcterms:created>
  <dcterms:modified xsi:type="dcterms:W3CDTF">2022-10-18T07:56:11Z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0x0101001446DD0FEEFA1B4E8C2AC0F4A5BF9855</vt:lpwstr>
  </property>
  <property fmtid="{D5CDD505-2E9C-101B-9397-08002B2CF9AE}" pid="3" name="MediaServiceImageTags">
    <vt:lpwstr/>
  </property>
</Properties>
</file>