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mc:AlternateContent xmlns:mc="http://schemas.openxmlformats.org/markup-compatibility/2006">
    <mc:Choice Requires="x15">
      <x15ac:absPath xmlns:x15ac="http://schemas.microsoft.com/office/spreadsheetml/2010/11/ac" url="https://chooseparisregion.sharepoint.com/sites/GTINT_Plateforme_Ref_Prestataires/Documents partages/General/APPELS A REFERENCEMENT/LOT 2 - CORPORATE &amp; INDIVIDUAL BANKING/01. Documents de consultation/"/>
    </mc:Choice>
  </mc:AlternateContent>
  <xr:revisionPtr revIDLastSave="408" documentId="8_{E957CDD7-6B7B-4C75-A517-B73689DCCC20}" xr6:coauthVersionLast="47" xr6:coauthVersionMax="47" xr10:uidLastSave="{B82E9ED1-0AFA-4262-BB3D-50E7D3B9B0A9}"/>
  <bookViews>
    <workbookView xWindow="28690" yWindow="-110" windowWidth="25420" windowHeight="15370" xr2:uid="{00000000-000D-0000-FFFF-FFFF00000000}"/>
  </bookViews>
  <sheets>
    <sheet name="Annexe 2" sheetId="1" r:id="rId1"/>
    <sheet name="Données du graphique" sheetId="4" state="hidden" r:id="rId2"/>
  </sheets>
  <definedNames>
    <definedName name="RégionTitreColonne2..B13.1">'Annexe 2'!$B$29</definedName>
    <definedName name="RégionTitreColonne3..B15.1">'Annexe 2'!$B$46</definedName>
    <definedName name="RégionTitreColonne4..B19.1">'Annexe 2'!$B$55</definedName>
    <definedName name="TauxTVA">#REF!</definedName>
    <definedName name="TitreColonne2">#REF!</definedName>
    <definedName name="TVA">#REF!</definedName>
    <definedName name="_xlnm.Print_Area" localSheetId="0">'Annexe 2'!$B$1:$H$60</definedName>
    <definedName name="ZoneTitreColonne1..B11.1">'Annexe 2'!$B$11</definedName>
    <definedName name="ZoneTitreLigne1..C9">'Annexe 2'!$B$5</definedName>
    <definedName name="ZoneTitreLigne1..E14">#REF!</definedName>
    <definedName name="ZoneTitreLigne2..F9">'Annexe 2'!$E$5</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4" l="1"/>
  <c r="C3" i="4"/>
  <c r="B4" i="4"/>
  <c r="C6" i="4"/>
  <c r="B7" i="4"/>
  <c r="B3" i="4"/>
  <c r="C5" i="4"/>
  <c r="B6" i="4"/>
  <c r="C4" i="4"/>
  <c r="B5" i="4"/>
</calcChain>
</file>

<file path=xl/sharedStrings.xml><?xml version="1.0" encoding="utf-8"?>
<sst xmlns="http://schemas.openxmlformats.org/spreadsheetml/2006/main" count="78" uniqueCount="74">
  <si>
    <t>Total</t>
  </si>
  <si>
    <t>Chaque candidat devra faire remplir par une personne habilitée à engager la personne morale et fournir les éléments ci-dessous.</t>
  </si>
  <si>
    <t>Couvert / Non couvert</t>
  </si>
  <si>
    <t>Il est précisé que ces listes ne sont pas exhaustives</t>
  </si>
  <si>
    <t>I. Informations administratives de la personne morale</t>
  </si>
  <si>
    <t>II. Choix des catégories et sous-catégories de services</t>
  </si>
  <si>
    <t xml:space="preserve">
Pour être référencé, un candidat devra pouvoir proposer une ou plusieurs prestations indiquées ci-après et les faire apparaître clairement dans son offre.
Cocher les prestations pour lesquelles vous souhaitez être référencé (menu déroulant : Couvert / Non Couvert).
Les candidats pourront nous envoyer leur offre de services à destination des entreprises étrangères dans ce document et/ ou via l’envoi d’une plaquette ou présentation en format pdf.
Cette offre présentant la structure et les services devra être proposée en français et en anglais en lien avec la typologie proposée :</t>
  </si>
  <si>
    <t>Informations de l'entreprise</t>
  </si>
  <si>
    <t>Raison Sociale</t>
  </si>
  <si>
    <t>Adresse du siège (rue, code postal, ville)</t>
  </si>
  <si>
    <t>Entrez l’adresse de siege social</t>
  </si>
  <si>
    <t>Indiquer le nom de la personne morale</t>
  </si>
  <si>
    <t>Forme juridique</t>
  </si>
  <si>
    <t>Date de création</t>
  </si>
  <si>
    <t>Nombre de salariés</t>
  </si>
  <si>
    <t>Site Web</t>
  </si>
  <si>
    <t>Lien URL vers le Site Internet du candidat</t>
  </si>
  <si>
    <t>Contacts</t>
  </si>
  <si>
    <t>Prénom et Nom</t>
  </si>
  <si>
    <t>Fonction</t>
  </si>
  <si>
    <t>Téléphone prof.</t>
  </si>
  <si>
    <t>Adresse mail prof.</t>
  </si>
  <si>
    <t>Responsable à contacter pour toute question sur la candidature</t>
  </si>
  <si>
    <t>Indiquer sa fonction</t>
  </si>
  <si>
    <t>III. Profil détaillé du candidat</t>
  </si>
  <si>
    <t>Type de clients (B2B, B2C, taille d’entreprises...) :</t>
  </si>
  <si>
    <t>Présence internationale (bureaux, filiales) :</t>
  </si>
  <si>
    <t>Expérience pays :</t>
  </si>
  <si>
    <t>Langues parlées dans les équipes qui seront en contact avec les investisseurs :</t>
  </si>
  <si>
    <t xml:space="preserve">Appartenance (fédération, associations, labels, certification, politique RSE*…) : </t>
  </si>
  <si>
    <t xml:space="preserve"> *La politique RSE peut faire l’objet d’un détail au sein du mémoire technique.</t>
  </si>
  <si>
    <t>Contacts identifiés pour les mises en relation sur la plateforme </t>
  </si>
  <si>
    <t>Contact n°1</t>
  </si>
  <si>
    <t>Contact n°2</t>
  </si>
  <si>
    <t>Linkedin</t>
  </si>
  <si>
    <t>Autres (domaines de compétences, localisation…) :</t>
  </si>
  <si>
    <t xml:space="preserve">IV. Pourquoi travailler avec nous ? </t>
  </si>
  <si>
    <t>Il est demandé ici de rédiger un paragraphe d’une dizaine de ligne maximum qui donnera envie aux investisseurs de travailler avec vous.</t>
  </si>
  <si>
    <t>V. Champ libre</t>
  </si>
  <si>
    <t>Types de prestations attendues</t>
  </si>
  <si>
    <t>Sous-lots</t>
  </si>
  <si>
    <t>Métier du prestataire</t>
  </si>
  <si>
    <t>IV.	Avantages réservés à la clientèle internationale</t>
  </si>
  <si>
    <t>Mettre en avant de partenariats, d'appartenance à des réseaux, obtention de labels, prix... au regard des cibles visées.</t>
  </si>
  <si>
    <t>Catégorie de service</t>
  </si>
  <si>
    <t>Annexe 2 : CADRE DE REPONSE</t>
  </si>
  <si>
    <t>Nom du Représentant légal et sa fonction (obligatoire)</t>
  </si>
  <si>
    <t>A - Services bancaires et autres services associés pour les entreprises internationales s’implantant en Ile-de-France</t>
  </si>
  <si>
    <t>B- Services bancaires et autres services associés pour les dirigeants et les salariés d’entreprises internationales s’installant en Ile-de-France</t>
  </si>
  <si>
    <t>participation, intéressement etc.</t>
  </si>
  <si>
    <t>ouverture de compte bancaire professionnel, mise à disposition de carte bancaire internationale business, chéquier etc.</t>
  </si>
  <si>
    <t>suivi et gestion de ses comptes à distance, paiements (virements domestiques ou internationaux, prélèvements) etc.</t>
  </si>
  <si>
    <t>caution de loyer, garantie de stand-by, garantie de marché etc.</t>
  </si>
  <si>
    <t>couverture de change, crédit d’exploitation, crédit d’investissement etc.</t>
  </si>
  <si>
    <t xml:space="preserve">
sites web, solutions de paiement etc.</t>
  </si>
  <si>
    <t>services en ligne dédiés, partenariats, financements etc.</t>
  </si>
  <si>
    <t>1.Banque au quotidien</t>
  </si>
  <si>
    <t>2.Banque en ligne</t>
  </si>
  <si>
    <t>3.Caution et Garanties</t>
  </si>
  <si>
    <t>4.Crédit</t>
  </si>
  <si>
    <t>5.Développement de solutions d’épargne salariale</t>
  </si>
  <si>
    <t>6.E-commerce</t>
  </si>
  <si>
    <t>1. Services bancaires</t>
  </si>
  <si>
    <t>2. Solutions d’épargne pour les résidents</t>
  </si>
  <si>
    <t>3. Services de financement</t>
  </si>
  <si>
    <t>4. Gestion de patrimoine</t>
  </si>
  <si>
    <t>5. Régime d’impatrié</t>
  </si>
  <si>
    <t>gestion dédiée d’actifs financiers, fiscalité etc.</t>
  </si>
  <si>
    <r>
      <rPr>
        <b/>
        <sz val="11"/>
        <color theme="1" tint="0.34998626667073579"/>
        <rFont val="Arial"/>
        <family val="2"/>
        <scheme val="minor"/>
      </rPr>
      <t>Banque au quotidien :</t>
    </r>
    <r>
      <rPr>
        <sz val="11"/>
        <color theme="1" tint="0.34998626667073579"/>
        <rFont val="Arial"/>
        <family val="2"/>
        <scheme val="minor"/>
      </rPr>
      <t xml:space="preserve">
ouverture d’un compte bancaire (compte en devises), obtention d’un RIB/ IBAN, mise à disposition de carte bancaire, chéquier, service d’opposition, transfert d’argent international, retrait gratuit à l’international etc.
</t>
    </r>
  </si>
  <si>
    <r>
      <rPr>
        <b/>
        <sz val="11"/>
        <color theme="1" tint="0.34998626667073579"/>
        <rFont val="Arial"/>
        <family val="2"/>
        <scheme val="minor"/>
      </rPr>
      <t>Banque en ligne :</t>
    </r>
    <r>
      <rPr>
        <sz val="11"/>
        <color theme="1" tint="0.34998626667073579"/>
        <rFont val="Arial"/>
        <family val="2"/>
        <scheme val="minor"/>
      </rPr>
      <t xml:space="preserve">
suivi et gestion de ses comptes à distance, paiement par prélèvement ou virement bancaire etc.</t>
    </r>
  </si>
  <si>
    <t>7.Services d’accompagnement dédiés aux startups</t>
  </si>
  <si>
    <t>Responsable opérationnel</t>
  </si>
  <si>
    <t>Indiquer le nom du Représentant légal</t>
  </si>
  <si>
    <t>crédit immobilier, caution loyer, crédit véhicules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</si>
</sst>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7" formatCode="#,##0.00\ &quot;€&quot;;\-#,##0.00\ &quot;€&quot;"/>
    <numFmt numFmtId="164" formatCode="_(* #,##0_);_(* \(#,##0\);_(* &quot;-&quot;_);_(@_)"/>
    <numFmt numFmtId="165" formatCode="[&lt;=9999999]###\-####;\(###\)\ ###\-####"/>
    <numFmt numFmtId="166" formatCode="0#&quot; &quot;##&quot; &quot;##&quot; &quot;##&quot; &quot;##"/>
    <numFmt numFmtId="167" formatCode="#,##0_ ;\-#,##0\ "/>
    <numFmt numFmtId="168" formatCode="[$-F800]dddd\,\ mmmm\ dd\,\ yyyy"/>
  </numFmts>
  <fonts count="32" x14ac:knownFonts="1">
    <font>
      <sz val="11"/>
      <color theme="1" tint="0.34998626667073579"/>
      <name val="Arial"/>
      <family val="2"/>
      <scheme val="minor"/>
    </font>
    <font>
      <sz val="11"/>
      <color theme="1"/>
      <name val="Arial"/>
      <family val="2"/>
      <scheme val="minor"/>
    </font>
    <font>
      <sz val="11"/>
      <color theme="0"/>
      <name val="Arial"/>
      <family val="2"/>
      <scheme val="minor"/>
    </font>
    <font>
      <sz val="22"/>
      <color theme="1" tint="0.34998626667073579"/>
      <name val="Impact"/>
      <family val="2"/>
      <scheme val="major"/>
    </font>
    <font>
      <sz val="10"/>
      <color theme="1" tint="0.34998626667073579"/>
      <name val="Arial"/>
      <family val="2"/>
      <scheme val="minor"/>
    </font>
    <font>
      <sz val="14"/>
      <color theme="1" tint="0.34998626667073579"/>
      <name val="Impact"/>
      <family val="2"/>
      <scheme val="major"/>
    </font>
    <font>
      <b/>
      <sz val="11"/>
      <color theme="1"/>
      <name val="Arial"/>
      <family val="2"/>
      <scheme val="minor"/>
    </font>
    <font>
      <sz val="11"/>
      <color theme="1" tint="0.34998626667073579"/>
      <name val="Arial"/>
      <family val="2"/>
      <scheme val="minor"/>
    </font>
    <font>
      <b/>
      <sz val="11"/>
      <color theme="1" tint="0.34998626667073579"/>
      <name val="Arial"/>
      <family val="2"/>
      <scheme val="minor"/>
    </font>
    <font>
      <sz val="11"/>
      <color rgb="FF3F3F76"/>
      <name val="Arial"/>
      <family val="2"/>
      <scheme val="minor"/>
    </font>
    <font>
      <b/>
      <sz val="14"/>
      <color theme="1" tint="0.34998626667073579"/>
      <name val="Impact"/>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b/>
      <sz val="12"/>
      <color theme="1" tint="0.34998626667073579"/>
      <name val="Calibri"/>
      <family val="2"/>
    </font>
    <font>
      <b/>
      <sz val="14"/>
      <color theme="1" tint="0.34998626667073579"/>
      <name val="Calibri"/>
      <family val="2"/>
    </font>
    <font>
      <b/>
      <sz val="16"/>
      <color theme="1" tint="0.34998626667073579"/>
      <name val="Calibri"/>
      <family val="2"/>
    </font>
    <font>
      <sz val="14"/>
      <color theme="1" tint="0.34998626667073579"/>
      <name val="Calibri"/>
      <family val="2"/>
    </font>
    <font>
      <sz val="12"/>
      <color theme="1" tint="0.34998626667073579"/>
      <name val="Arial"/>
      <family val="2"/>
      <scheme val="minor"/>
    </font>
    <font>
      <i/>
      <sz val="14"/>
      <color rgb="FF4472C4"/>
      <name val="Calibri"/>
      <family val="2"/>
    </font>
    <font>
      <sz val="14"/>
      <color theme="1" tint="0.34998626667073579"/>
      <name val="Arial"/>
      <family val="2"/>
      <scheme val="minor"/>
    </font>
    <font>
      <b/>
      <sz val="14"/>
      <color theme="1" tint="0.34998626667073579"/>
      <name val="Arial"/>
      <family val="2"/>
      <scheme val="minor"/>
    </font>
    <font>
      <i/>
      <sz val="11"/>
      <color theme="1" tint="0.34998626667073579"/>
      <name val="Arial"/>
      <family val="2"/>
      <scheme val="minor"/>
    </font>
    <font>
      <b/>
      <u/>
      <sz val="12"/>
      <color theme="1" tint="0.34998626667073579"/>
      <name val="Arial"/>
      <family val="2"/>
      <scheme val="minor"/>
    </font>
    <font>
      <i/>
      <sz val="12"/>
      <color theme="1" tint="0.34998626667073579"/>
      <name val="Calibri"/>
      <family val="2"/>
    </font>
    <font>
      <i/>
      <sz val="14"/>
      <color theme="1" tint="0.34998626667073579"/>
      <name val="Calibri"/>
      <family val="2"/>
    </font>
    <font>
      <b/>
      <sz val="12"/>
      <color theme="1" tint="0.34998626667073579"/>
      <name val="Arial"/>
      <family val="2"/>
      <scheme val="minor"/>
    </font>
  </fonts>
  <fills count="35">
    <fill>
      <patternFill patternType="none"/>
    </fill>
    <fill>
      <patternFill patternType="gray125"/>
    </fill>
    <fill>
      <patternFill patternType="solid">
        <fgColor theme="0" tint="-0.149967955565050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4.9989318521683403E-2"/>
        <bgColor indexed="64"/>
      </patternFill>
    </fill>
    <fill>
      <patternFill patternType="solid">
        <fgColor theme="7" tint="0.79998168889431442"/>
        <bgColor indexed="64"/>
      </patternFill>
    </fill>
    <fill>
      <patternFill patternType="solid">
        <fgColor theme="8" tint="0.79998168889431442"/>
        <bgColor indexed="64"/>
      </patternFill>
    </fill>
  </fills>
  <borders count="39">
    <border>
      <left/>
      <right/>
      <top/>
      <bottom/>
      <diagonal/>
    </border>
    <border>
      <left/>
      <right/>
      <top/>
      <bottom style="thin">
        <color auto="1"/>
      </bottom>
      <diagonal/>
    </border>
    <border>
      <left/>
      <right/>
      <top/>
      <bottom style="thick">
        <color theme="4"/>
      </bottom>
      <diagonal/>
    </border>
    <border>
      <left/>
      <right/>
      <top style="thin">
        <color auto="1"/>
      </top>
      <bottom/>
      <diagonal/>
    </border>
    <border>
      <left/>
      <right/>
      <top style="thick">
        <color theme="4"/>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right/>
      <top style="thick">
        <color theme="4"/>
      </top>
      <bottom style="thin">
        <color indexed="64"/>
      </bottom>
      <diagonal/>
    </border>
    <border>
      <left/>
      <right style="hair">
        <color auto="1"/>
      </right>
      <top style="thin">
        <color auto="1"/>
      </top>
      <bottom style="hair">
        <color auto="1"/>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style="hair">
        <color auto="1"/>
      </right>
      <top style="hair">
        <color auto="1"/>
      </top>
      <bottom/>
      <diagonal/>
    </border>
    <border>
      <left style="hair">
        <color auto="1"/>
      </left>
      <right style="hair">
        <color auto="1"/>
      </right>
      <top style="hair">
        <color auto="1"/>
      </top>
      <bottom style="thin">
        <color auto="1"/>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auto="1"/>
      </right>
      <top style="thin">
        <color indexed="64"/>
      </top>
      <bottom style="hair">
        <color auto="1"/>
      </bottom>
      <diagonal/>
    </border>
    <border>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diagonal/>
    </border>
    <border>
      <left style="thin">
        <color indexed="64"/>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auto="1"/>
      </top>
      <bottom style="hair">
        <color auto="1"/>
      </bottom>
      <diagonal/>
    </border>
    <border>
      <left style="hair">
        <color auto="1"/>
      </left>
      <right style="hair">
        <color auto="1"/>
      </right>
      <top style="thin">
        <color indexed="64"/>
      </top>
      <bottom style="hair">
        <color auto="1"/>
      </bottom>
      <diagonal/>
    </border>
  </borders>
  <cellStyleXfs count="53">
    <xf numFmtId="0" fontId="0" fillId="0" borderId="0">
      <alignment horizontal="left" wrapText="1"/>
    </xf>
    <xf numFmtId="0" fontId="3" fillId="0" borderId="2" applyNumberFormat="0" applyFill="0" applyProtection="0">
      <alignment vertical="center"/>
    </xf>
    <xf numFmtId="0" fontId="5" fillId="0" borderId="0" applyNumberFormat="0" applyFill="0" applyBorder="0" applyProtection="0"/>
    <xf numFmtId="0" fontId="10" fillId="0" borderId="2">
      <alignment horizontal="left"/>
    </xf>
    <xf numFmtId="0" fontId="8" fillId="0" borderId="3">
      <alignment horizontal="left"/>
    </xf>
    <xf numFmtId="0" fontId="7" fillId="0" borderId="0" applyNumberFormat="0" applyFill="0" applyBorder="0" applyAlignment="0" applyProtection="0"/>
    <xf numFmtId="0" fontId="7" fillId="0" borderId="0" applyNumberFormat="0" applyFill="0" applyBorder="0" applyAlignment="0" applyProtection="0"/>
    <xf numFmtId="167" fontId="7" fillId="0" borderId="0" applyFont="0" applyFill="0" applyBorder="0" applyProtection="0">
      <alignment horizontal="left"/>
    </xf>
    <xf numFmtId="164" fontId="7" fillId="0" borderId="0" applyFont="0" applyFill="0" applyBorder="0" applyAlignment="0" applyProtection="0"/>
    <xf numFmtId="7" fontId="7" fillId="0" borderId="0" applyFont="0" applyFill="0" applyBorder="0" applyProtection="0">
      <alignment horizontal="right"/>
    </xf>
    <xf numFmtId="7" fontId="6" fillId="2" borderId="1" applyAlignment="0" applyProtection="0"/>
    <xf numFmtId="10" fontId="7" fillId="0" borderId="0" applyFont="0" applyFill="0" applyBorder="0" applyProtection="0">
      <alignment horizontal="right"/>
    </xf>
    <xf numFmtId="0" fontId="7" fillId="0" borderId="0" applyNumberFormat="0" applyFont="0" applyFill="0" applyBorder="0">
      <alignment horizontal="right" wrapText="1" indent="1"/>
    </xf>
    <xf numFmtId="0" fontId="7" fillId="0" borderId="0">
      <alignment horizontal="left" vertical="top" wrapText="1"/>
    </xf>
    <xf numFmtId="0" fontId="6" fillId="0" borderId="0">
      <alignment horizontal="right" indent="1"/>
    </xf>
    <xf numFmtId="165" fontId="7" fillId="0" borderId="0" applyFont="0" applyFill="0" applyBorder="0" applyAlignment="0">
      <alignment horizontal="left" wrapText="1"/>
    </xf>
    <xf numFmtId="14" fontId="7" fillId="0" borderId="0" applyFont="0" applyFill="0" applyBorder="0" applyAlignment="0">
      <alignment horizontal="left" wrapText="1"/>
    </xf>
    <xf numFmtId="0" fontId="9" fillId="0" borderId="1" applyNumberFormat="0" applyFont="0" applyFill="0" applyAlignment="0" applyProtection="0"/>
    <xf numFmtId="0" fontId="11" fillId="0" borderId="0" applyNumberFormat="0" applyFill="0" applyBorder="0" applyAlignment="0" applyProtection="0"/>
    <xf numFmtId="0" fontId="7" fillId="0" borderId="5" applyNumberFormat="0" applyProtection="0">
      <alignment vertical="top" wrapText="1"/>
    </xf>
    <xf numFmtId="0" fontId="7" fillId="0" borderId="0">
      <alignment horizontal="right" indent="1"/>
    </xf>
    <xf numFmtId="0" fontId="2" fillId="0" borderId="0">
      <alignment horizontal="left" vertical="center" wrapText="1"/>
    </xf>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6" applyNumberFormat="0" applyAlignment="0" applyProtection="0"/>
    <xf numFmtId="0" fontId="16" fillId="6" borderId="7" applyNumberFormat="0" applyAlignment="0" applyProtection="0"/>
    <xf numFmtId="0" fontId="17" fillId="0" borderId="8" applyNumberFormat="0" applyFill="0" applyAlignment="0" applyProtection="0"/>
    <xf numFmtId="0" fontId="18" fillId="7" borderId="9" applyNumberFormat="0" applyAlignment="0" applyProtection="0"/>
    <xf numFmtId="0" fontId="2"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cellStyleXfs>
  <cellXfs count="94">
    <xf numFmtId="0" fontId="0" fillId="0" borderId="0" xfId="0">
      <alignment horizontal="left" wrapText="1"/>
    </xf>
    <xf numFmtId="0" fontId="4" fillId="0" borderId="0" xfId="0" applyFont="1">
      <alignment horizontal="left" wrapText="1"/>
    </xf>
    <xf numFmtId="0" fontId="10" fillId="0" borderId="2" xfId="3">
      <alignment horizontal="left"/>
    </xf>
    <xf numFmtId="0" fontId="0" fillId="0" borderId="1" xfId="17" applyFont="1" applyAlignment="1">
      <alignment horizontal="left" wrapText="1"/>
    </xf>
    <xf numFmtId="0" fontId="8" fillId="0" borderId="3" xfId="4">
      <alignment horizontal="left"/>
    </xf>
    <xf numFmtId="0" fontId="0" fillId="0" borderId="0" xfId="0">
      <alignment horizontal="left" wrapText="1"/>
    </xf>
    <xf numFmtId="0" fontId="7" fillId="0" borderId="10" xfId="13" applyBorder="1" applyAlignment="1">
      <alignment horizontal="left" vertical="top" wrapText="1"/>
    </xf>
    <xf numFmtId="0" fontId="19" fillId="32" borderId="10" xfId="0" applyFont="1" applyFill="1" applyBorder="1" applyAlignment="1">
      <alignment horizontal="center" vertical="center" wrapText="1"/>
    </xf>
    <xf numFmtId="0" fontId="27" fillId="0" borderId="1" xfId="17" applyFont="1" applyAlignment="1">
      <alignment horizontal="left" wrapText="1"/>
    </xf>
    <xf numFmtId="0" fontId="27" fillId="0" borderId="1" xfId="17" applyFont="1" applyAlignment="1">
      <alignment horizontal="left" vertical="center" wrapText="1"/>
    </xf>
    <xf numFmtId="168" fontId="0" fillId="0" borderId="1" xfId="17" applyNumberFormat="1" applyFont="1" applyAlignment="1">
      <alignment horizontal="left" wrapText="1"/>
    </xf>
    <xf numFmtId="0" fontId="23" fillId="0" borderId="0" xfId="0" applyFont="1">
      <alignment horizontal="left" wrapText="1"/>
    </xf>
    <xf numFmtId="0" fontId="23" fillId="0" borderId="0" xfId="0" applyFont="1" applyAlignment="1">
      <alignment horizontal="left" vertical="center" wrapText="1"/>
    </xf>
    <xf numFmtId="2" fontId="0" fillId="0" borderId="1" xfId="17" applyNumberFormat="1" applyFont="1" applyAlignment="1">
      <alignment horizontal="left" wrapText="1"/>
    </xf>
    <xf numFmtId="0" fontId="23" fillId="0" borderId="14" xfId="0" applyFont="1" applyBorder="1">
      <alignment horizontal="left" wrapText="1"/>
    </xf>
    <xf numFmtId="0" fontId="0" fillId="0" borderId="15" xfId="17" applyFont="1" applyBorder="1" applyAlignment="1">
      <alignment horizontal="left" wrapText="1"/>
    </xf>
    <xf numFmtId="0" fontId="23" fillId="0" borderId="16" xfId="0" applyFont="1" applyBorder="1">
      <alignment horizontal="left" wrapText="1"/>
    </xf>
    <xf numFmtId="166" fontId="0" fillId="0" borderId="17" xfId="17" applyNumberFormat="1" applyFont="1" applyBorder="1" applyAlignment="1">
      <alignment horizontal="left" wrapText="1"/>
    </xf>
    <xf numFmtId="0" fontId="28" fillId="0" borderId="12" xfId="0" applyFont="1" applyBorder="1" applyAlignment="1">
      <alignment horizontal="center" vertical="center" wrapText="1"/>
    </xf>
    <xf numFmtId="0" fontId="28" fillId="0" borderId="13" xfId="2" applyFont="1" applyBorder="1" applyAlignment="1">
      <alignment horizontal="center" vertical="center" wrapText="1"/>
    </xf>
    <xf numFmtId="0" fontId="5" fillId="0" borderId="4" xfId="2" applyBorder="1" applyAlignment="1"/>
    <xf numFmtId="0" fontId="5" fillId="0" borderId="0" xfId="2" applyBorder="1" applyAlignment="1"/>
    <xf numFmtId="0" fontId="29" fillId="0" borderId="0" xfId="0" applyFont="1" applyAlignment="1">
      <alignment horizontal="left" vertical="top" wrapText="1"/>
    </xf>
    <xf numFmtId="0" fontId="10" fillId="0" borderId="0" xfId="3" applyBorder="1">
      <alignment horizontal="left"/>
    </xf>
    <xf numFmtId="0" fontId="10" fillId="0" borderId="2" xfId="3" applyFont="1">
      <alignment horizontal="left"/>
    </xf>
    <xf numFmtId="0" fontId="28" fillId="0" borderId="23" xfId="0" applyFont="1" applyBorder="1" applyAlignment="1">
      <alignment vertical="center" wrapText="1"/>
    </xf>
    <xf numFmtId="0" fontId="28" fillId="0" borderId="24" xfId="0" applyFont="1" applyBorder="1" applyAlignment="1">
      <alignment horizontal="center" vertical="center" wrapText="1"/>
    </xf>
    <xf numFmtId="0" fontId="23" fillId="0" borderId="25" xfId="0" applyFont="1" applyBorder="1">
      <alignment horizontal="left" wrapText="1"/>
    </xf>
    <xf numFmtId="0" fontId="0" fillId="0" borderId="26" xfId="17" applyFont="1" applyBorder="1" applyAlignment="1">
      <alignment horizontal="left" wrapText="1"/>
    </xf>
    <xf numFmtId="0" fontId="23" fillId="0" borderId="27" xfId="0" applyFont="1" applyBorder="1">
      <alignment horizontal="left" wrapText="1"/>
    </xf>
    <xf numFmtId="0" fontId="23" fillId="0" borderId="28" xfId="0" applyFont="1" applyBorder="1" applyAlignment="1">
      <alignment horizontal="left" vertical="center" wrapText="1"/>
    </xf>
    <xf numFmtId="0" fontId="0" fillId="0" borderId="17" xfId="17" applyFont="1" applyBorder="1" applyAlignment="1">
      <alignment horizontal="left" wrapText="1"/>
    </xf>
    <xf numFmtId="0" fontId="0" fillId="0" borderId="29" xfId="17" applyFont="1" applyBorder="1" applyAlignment="1">
      <alignment horizontal="left" wrapText="1"/>
    </xf>
    <xf numFmtId="0" fontId="21" fillId="33" borderId="10" xfId="0" applyFont="1" applyFill="1" applyBorder="1" applyAlignment="1">
      <alignment vertical="center" wrapText="1"/>
    </xf>
    <xf numFmtId="0" fontId="7" fillId="33" borderId="10" xfId="13" applyFill="1" applyBorder="1" applyAlignment="1">
      <alignment horizontal="left" vertical="top" wrapText="1"/>
    </xf>
    <xf numFmtId="0" fontId="21" fillId="34" borderId="10" xfId="0" applyFont="1" applyFill="1" applyBorder="1" applyAlignment="1">
      <alignment vertical="center" wrapText="1"/>
    </xf>
    <xf numFmtId="0" fontId="19" fillId="32" borderId="10" xfId="0" applyFont="1" applyFill="1" applyBorder="1" applyAlignment="1">
      <alignment vertical="center" wrapText="1"/>
    </xf>
    <xf numFmtId="0" fontId="21" fillId="32" borderId="10" xfId="0" applyFont="1" applyFill="1" applyBorder="1" applyAlignment="1">
      <alignment horizontal="center" vertical="center" wrapText="1"/>
    </xf>
    <xf numFmtId="0" fontId="7" fillId="34" borderId="10" xfId="13" applyFill="1" applyBorder="1" applyAlignment="1">
      <alignment horizontal="left" vertical="top" wrapText="1"/>
    </xf>
    <xf numFmtId="0" fontId="31" fillId="0" borderId="0" xfId="0" applyFont="1">
      <alignment horizontal="left" wrapText="1"/>
    </xf>
    <xf numFmtId="0" fontId="23" fillId="0" borderId="37" xfId="0" applyFont="1" applyBorder="1" applyAlignment="1">
      <alignment vertical="center" wrapText="1"/>
    </xf>
    <xf numFmtId="0" fontId="0" fillId="0" borderId="13" xfId="17" applyFont="1" applyBorder="1" applyAlignment="1">
      <alignment horizontal="left" wrapText="1"/>
    </xf>
    <xf numFmtId="0" fontId="28" fillId="0" borderId="38" xfId="2" applyFont="1" applyBorder="1" applyAlignment="1">
      <alignment horizontal="center" vertical="center" wrapText="1"/>
    </xf>
    <xf numFmtId="0" fontId="24" fillId="0" borderId="3" xfId="0" applyFont="1" applyBorder="1" applyAlignment="1">
      <alignment horizontal="left" vertical="top" wrapText="1"/>
    </xf>
    <xf numFmtId="0" fontId="5" fillId="0" borderId="0" xfId="2" applyAlignment="1">
      <alignment horizontal="center"/>
    </xf>
    <xf numFmtId="0" fontId="0" fillId="33" borderId="10" xfId="13" applyFont="1" applyFill="1" applyBorder="1" applyAlignment="1">
      <alignment horizontal="left" vertical="top" wrapText="1"/>
    </xf>
    <xf numFmtId="0" fontId="21" fillId="0" borderId="10" xfId="0" applyFont="1" applyBorder="1" applyAlignment="1">
      <alignment horizontal="center" vertical="center" wrapText="1"/>
    </xf>
    <xf numFmtId="0" fontId="23" fillId="34" borderId="21" xfId="13" applyFont="1" applyFill="1" applyBorder="1" applyAlignment="1">
      <alignment horizontal="left" vertical="top" wrapText="1"/>
    </xf>
    <xf numFmtId="0" fontId="23" fillId="34" borderId="18" xfId="13" applyFont="1" applyFill="1" applyBorder="1" applyAlignment="1">
      <alignment horizontal="left" vertical="top" wrapText="1"/>
    </xf>
    <xf numFmtId="0" fontId="23" fillId="34" borderId="22" xfId="13" applyFont="1" applyFill="1" applyBorder="1" applyAlignment="1">
      <alignment horizontal="left" vertical="top" wrapText="1"/>
    </xf>
    <xf numFmtId="0" fontId="5" fillId="0" borderId="0" xfId="2"/>
    <xf numFmtId="0" fontId="0" fillId="0" borderId="10" xfId="13" applyFont="1" applyBorder="1" applyAlignment="1">
      <alignment horizontal="left" vertical="top" wrapText="1"/>
    </xf>
    <xf numFmtId="0" fontId="23" fillId="34" borderId="30" xfId="13" applyFont="1" applyFill="1" applyBorder="1" applyAlignment="1">
      <alignment horizontal="left" vertical="top" wrapText="1"/>
    </xf>
    <xf numFmtId="0" fontId="19" fillId="32" borderId="10" xfId="0" applyFont="1" applyFill="1" applyBorder="1" applyAlignment="1">
      <alignment horizontal="center" vertical="center" wrapText="1"/>
    </xf>
    <xf numFmtId="0" fontId="23" fillId="34" borderId="10" xfId="13" applyFont="1" applyFill="1" applyBorder="1" applyAlignment="1">
      <alignment horizontal="left" vertical="top" wrapText="1"/>
    </xf>
    <xf numFmtId="0" fontId="0" fillId="33" borderId="21" xfId="13" applyFont="1" applyFill="1" applyBorder="1" applyAlignment="1">
      <alignment horizontal="left" vertical="top" wrapText="1"/>
    </xf>
    <xf numFmtId="0" fontId="0" fillId="33" borderId="18" xfId="13" applyFont="1" applyFill="1" applyBorder="1" applyAlignment="1">
      <alignment horizontal="left" vertical="top" wrapText="1"/>
    </xf>
    <xf numFmtId="0" fontId="0" fillId="33" borderId="22" xfId="13" applyFont="1" applyFill="1" applyBorder="1" applyAlignment="1">
      <alignment horizontal="left" vertical="top" wrapText="1"/>
    </xf>
    <xf numFmtId="0" fontId="0" fillId="33" borderId="21" xfId="13" applyFont="1" applyFill="1" applyBorder="1" applyAlignment="1">
      <alignment horizontal="center" vertical="top" wrapText="1"/>
    </xf>
    <xf numFmtId="0" fontId="0" fillId="33" borderId="18" xfId="13" applyFont="1" applyFill="1" applyBorder="1" applyAlignment="1">
      <alignment horizontal="center" vertical="top" wrapText="1"/>
    </xf>
    <xf numFmtId="0" fontId="0" fillId="33" borderId="22" xfId="13" applyFont="1" applyFill="1" applyBorder="1" applyAlignment="1">
      <alignment horizontal="center" vertical="top" wrapText="1"/>
    </xf>
    <xf numFmtId="0" fontId="21" fillId="34" borderId="19" xfId="0" applyFont="1" applyFill="1" applyBorder="1" applyAlignment="1">
      <alignment horizontal="center" vertical="center" wrapText="1"/>
    </xf>
    <xf numFmtId="0" fontId="21" fillId="34" borderId="20" xfId="0" applyFont="1" applyFill="1" applyBorder="1" applyAlignment="1">
      <alignment horizontal="center" vertical="center" wrapText="1"/>
    </xf>
    <xf numFmtId="0" fontId="21" fillId="34" borderId="30" xfId="0" applyFont="1" applyFill="1" applyBorder="1" applyAlignment="1">
      <alignment horizontal="center" vertical="center" wrapText="1"/>
    </xf>
    <xf numFmtId="0" fontId="21" fillId="33" borderId="19" xfId="0" applyFont="1" applyFill="1" applyBorder="1" applyAlignment="1">
      <alignment horizontal="center" vertical="center" wrapText="1"/>
    </xf>
    <xf numFmtId="0" fontId="21" fillId="33" borderId="20" xfId="0" applyFont="1" applyFill="1" applyBorder="1" applyAlignment="1">
      <alignment horizontal="center" vertical="center" wrapText="1"/>
    </xf>
    <xf numFmtId="0" fontId="21" fillId="33" borderId="30" xfId="0" applyFont="1" applyFill="1" applyBorder="1" applyAlignment="1">
      <alignment horizontal="center" vertical="center" wrapText="1"/>
    </xf>
    <xf numFmtId="0" fontId="21" fillId="33" borderId="19" xfId="0" applyFont="1" applyFill="1" applyBorder="1" applyAlignment="1">
      <alignment horizontal="left" vertical="center" wrapText="1"/>
    </xf>
    <xf numFmtId="0" fontId="21" fillId="33" borderId="30" xfId="0" applyFont="1" applyFill="1" applyBorder="1" applyAlignment="1">
      <alignment horizontal="left" vertical="center" wrapText="1"/>
    </xf>
    <xf numFmtId="0" fontId="3" fillId="0" borderId="2" xfId="1" applyAlignment="1">
      <alignment horizontal="center" vertical="center"/>
    </xf>
    <xf numFmtId="0" fontId="23" fillId="0" borderId="11" xfId="13" applyFont="1" applyBorder="1" applyAlignment="1">
      <alignment horizontal="left" vertical="top" wrapText="1"/>
    </xf>
    <xf numFmtId="0" fontId="22" fillId="0" borderId="4" xfId="0" applyFont="1" applyBorder="1" applyAlignment="1">
      <alignment horizontal="left" vertical="center" wrapText="1"/>
    </xf>
    <xf numFmtId="168" fontId="0" fillId="0" borderId="18" xfId="17" applyNumberFormat="1" applyFont="1" applyBorder="1" applyAlignment="1">
      <alignment horizontal="left" vertical="center" wrapText="1"/>
    </xf>
    <xf numFmtId="0" fontId="23" fillId="0" borderId="4" xfId="0" applyFont="1" applyBorder="1" applyAlignment="1">
      <alignment horizontal="left" vertical="center" wrapText="1"/>
    </xf>
    <xf numFmtId="0" fontId="23" fillId="0" borderId="0" xfId="0" applyFont="1" applyBorder="1" applyAlignment="1">
      <alignment horizontal="left" vertical="center" wrapText="1"/>
    </xf>
    <xf numFmtId="168" fontId="0" fillId="0" borderId="11" xfId="17" applyNumberFormat="1" applyFont="1" applyBorder="1" applyAlignment="1">
      <alignment horizontal="left" vertical="center" wrapText="1"/>
    </xf>
    <xf numFmtId="0" fontId="30" fillId="0" borderId="0" xfId="0" applyFont="1" applyAlignment="1">
      <alignment horizontal="left" vertical="top" wrapText="1"/>
    </xf>
    <xf numFmtId="0" fontId="26" fillId="0" borderId="0" xfId="0" applyFont="1" applyBorder="1" applyAlignment="1">
      <alignment horizontal="center" vertical="center" wrapText="1"/>
    </xf>
    <xf numFmtId="0" fontId="0" fillId="0" borderId="21" xfId="0" applyBorder="1" applyAlignment="1">
      <alignment horizontal="center" wrapText="1"/>
    </xf>
    <xf numFmtId="0" fontId="0" fillId="0" borderId="18" xfId="0" applyBorder="1" applyAlignment="1">
      <alignment horizontal="center" wrapText="1"/>
    </xf>
    <xf numFmtId="0" fontId="0" fillId="0" borderId="22" xfId="0" applyBorder="1" applyAlignment="1">
      <alignment horizontal="center" wrapText="1"/>
    </xf>
    <xf numFmtId="0" fontId="25" fillId="0" borderId="4" xfId="13" applyFont="1" applyBorder="1" applyAlignment="1">
      <alignment horizontal="left" vertical="top" wrapText="1"/>
    </xf>
    <xf numFmtId="0" fontId="8" fillId="0" borderId="3" xfId="4">
      <alignment horizontal="left"/>
    </xf>
    <xf numFmtId="0" fontId="20" fillId="0" borderId="31"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34" xfId="0" applyFont="1" applyBorder="1" applyAlignment="1">
      <alignment horizontal="center" vertical="center" wrapText="1"/>
    </xf>
    <xf numFmtId="0" fontId="27" fillId="0" borderId="0" xfId="17" applyFont="1" applyBorder="1" applyAlignment="1">
      <alignment horizontal="center" vertical="center" wrapText="1"/>
    </xf>
    <xf numFmtId="0" fontId="27" fillId="0" borderId="1" xfId="17" applyFont="1" applyBorder="1" applyAlignment="1">
      <alignment horizontal="center" vertical="center" wrapText="1"/>
    </xf>
  </cellXfs>
  <cellStyles count="53">
    <cellStyle name="20 % - Accent1" xfId="30" builtinId="30" customBuiltin="1"/>
    <cellStyle name="20 % - Accent2" xfId="34" builtinId="34" customBuiltin="1"/>
    <cellStyle name="20 % - Accent3" xfId="38" builtinId="38" customBuiltin="1"/>
    <cellStyle name="20 % - Accent4" xfId="42" builtinId="42" customBuiltin="1"/>
    <cellStyle name="20 % - Accent5" xfId="46" builtinId="46" customBuiltin="1"/>
    <cellStyle name="20 % - Accent6" xfId="50" builtinId="50" customBuiltin="1"/>
    <cellStyle name="40 % - Accent1" xfId="31" builtinId="31" customBuiltin="1"/>
    <cellStyle name="40 % - Accent2" xfId="35" builtinId="35" customBuiltin="1"/>
    <cellStyle name="40 % - Accent3" xfId="39" builtinId="39" customBuiltin="1"/>
    <cellStyle name="40 % - Accent4" xfId="43" builtinId="43" customBuiltin="1"/>
    <cellStyle name="40 % - Accent5" xfId="47" builtinId="47" customBuiltin="1"/>
    <cellStyle name="40 % - Accent6" xfId="51" builtinId="51" customBuiltin="1"/>
    <cellStyle name="60 % - Accent1" xfId="32" builtinId="32" customBuiltin="1"/>
    <cellStyle name="60 % - Accent2" xfId="36" builtinId="36" customBuiltin="1"/>
    <cellStyle name="60 % - Accent3" xfId="40" builtinId="40" customBuiltin="1"/>
    <cellStyle name="60 % - Accent4" xfId="44" builtinId="44" customBuiltin="1"/>
    <cellStyle name="60 % - Accent5" xfId="48" builtinId="48" customBuiltin="1"/>
    <cellStyle name="60 %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Avertissement" xfId="12" builtinId="11" customBuiltin="1"/>
    <cellStyle name="Calcul" xfId="26" builtinId="22" customBuiltin="1"/>
    <cellStyle name="Cellule liée" xfId="27" builtinId="24" customBuiltin="1"/>
    <cellStyle name="Date" xfId="16" xr:uid="{00000000-0005-0000-0000-000004000000}"/>
    <cellStyle name="Entrée" xfId="17" builtinId="20" customBuiltin="1"/>
    <cellStyle name="Étiquette du taux de TVA" xfId="20" xr:uid="{00000000-0005-0000-0000-000011000000}"/>
    <cellStyle name="Insatisfaisant" xfId="23" builtinId="27" customBuiltin="1"/>
    <cellStyle name="Lien hypertexte" xfId="5" builtinId="8" customBuiltin="1"/>
    <cellStyle name="Lien hypertexte visité" xfId="6" builtinId="9" customBuiltin="1"/>
    <cellStyle name="Milliers" xfId="7" builtinId="3" customBuiltin="1"/>
    <cellStyle name="Milliers [0]" xfId="8" builtinId="6" customBuiltin="1"/>
    <cellStyle name="Monétaire" xfId="9" builtinId="4" customBuiltin="1"/>
    <cellStyle name="Monétaire [0]" xfId="10" builtinId="7" customBuiltin="1"/>
    <cellStyle name="Neutre" xfId="24" builtinId="28" customBuiltin="1"/>
    <cellStyle name="Normal" xfId="0" builtinId="0" customBuiltin="1"/>
    <cellStyle name="Note" xfId="19" builtinId="10" customBuiltin="1"/>
    <cellStyle name="Pourcentage" xfId="11" builtinId="5" customBuiltin="1"/>
    <cellStyle name="Satisfaisant" xfId="22" builtinId="26" customBuiltin="1"/>
    <cellStyle name="Sortie" xfId="25" builtinId="21" customBuiltin="1"/>
    <cellStyle name="Téléphone" xfId="15" xr:uid="{00000000-0005-0000-0000-000010000000}"/>
    <cellStyle name="Texte explicatif" xfId="13" builtinId="53" customBuiltin="1"/>
    <cellStyle name="Titre" xfId="1" builtinId="15" customBuiltin="1"/>
    <cellStyle name="Titre 1" xfId="2" builtinId="16" customBuiltin="1"/>
    <cellStyle name="Titre 2" xfId="3" builtinId="17" customBuiltin="1"/>
    <cellStyle name="Titre 3" xfId="4" builtinId="18" customBuiltin="1"/>
    <cellStyle name="Titre 4" xfId="18" builtinId="19" customBuiltin="1"/>
    <cellStyle name="Total" xfId="14" builtinId="25" customBuiltin="1"/>
    <cellStyle name="Vérification" xfId="28" builtinId="23" customBuiltin="1"/>
    <cellStyle name="z Texte masqué" xfId="21" xr:uid="{00000000-0005-0000-0000-000015000000}"/>
  </cellStyles>
  <dxfs count="8">
    <dxf>
      <fill>
        <patternFill>
          <bgColor rgb="FFFF0000"/>
        </patternFill>
      </fill>
    </dxf>
    <dxf>
      <fill>
        <patternFill>
          <bgColor rgb="FFFF0000"/>
        </patternFill>
      </fill>
    </dxf>
    <dxf>
      <font>
        <b val="0"/>
        <i val="0"/>
        <color theme="0"/>
      </font>
      <fill>
        <patternFill>
          <bgColor theme="0"/>
        </patternFill>
      </fill>
      <border diagonalUp="0" diagonalDown="0">
        <left/>
        <right/>
        <top/>
        <bottom/>
        <vertical/>
        <horizontal/>
      </border>
    </dxf>
    <dxf>
      <font>
        <b val="0"/>
        <i val="0"/>
        <color theme="0"/>
      </font>
      <fill>
        <patternFill>
          <bgColor theme="0"/>
        </patternFill>
      </fill>
      <border diagonalUp="0" diagonalDown="0">
        <left/>
        <right/>
        <top/>
        <bottom/>
        <vertical/>
        <horizontal/>
      </border>
    </dxf>
    <dxf>
      <font>
        <b val="0"/>
        <i val="0"/>
        <color theme="0"/>
      </font>
      <fill>
        <patternFill>
          <bgColor theme="0"/>
        </patternFill>
      </fill>
      <border diagonalUp="0" diagonalDown="0">
        <left/>
        <right/>
        <top/>
        <bottom/>
        <vertical/>
        <horizontal/>
      </border>
    </dxf>
    <dxf>
      <font>
        <b val="0"/>
        <i val="0"/>
        <color theme="1" tint="0.34998626667073579"/>
      </font>
      <fill>
        <patternFill>
          <bgColor theme="0"/>
        </patternFill>
      </fill>
      <border diagonalUp="0" diagonalDown="0">
        <left/>
        <right/>
        <top style="thin">
          <color theme="0" tint="-0.14996795556505021"/>
        </top>
        <bottom style="thin">
          <color theme="0" tint="-0.14996795556505021"/>
        </bottom>
        <vertical/>
        <horizontal style="thin">
          <color theme="0" tint="-0.14996795556505021"/>
        </horizontal>
      </border>
    </dxf>
    <dxf>
      <font>
        <b/>
        <i val="0"/>
        <color theme="1" tint="0.34998626667073579"/>
      </font>
      <fill>
        <patternFill patternType="solid">
          <fgColor theme="1"/>
          <bgColor theme="0"/>
        </patternFill>
      </fill>
      <border diagonalUp="0" diagonalDown="0">
        <left/>
        <right/>
        <top/>
        <bottom style="thin">
          <color theme="0" tint="-0.14996795556505021"/>
        </bottom>
        <vertical/>
        <horizontal style="thin">
          <color theme="0" tint="-0.14996795556505021"/>
        </horizontal>
      </border>
    </dxf>
    <dxf>
      <font>
        <b val="0"/>
        <i val="0"/>
        <color theme="1" tint="0.34998626667073579"/>
      </font>
      <fill>
        <patternFill>
          <bgColor theme="0"/>
        </patternFill>
      </fill>
      <border diagonalUp="0" diagonalDown="0">
        <left/>
        <right/>
        <top style="thin">
          <color theme="0" tint="-0.14996795556505021"/>
        </top>
        <bottom style="thin">
          <color theme="0" tint="-0.14996795556505021"/>
        </bottom>
        <vertical/>
        <horizontal style="thin">
          <color theme="0" tint="-0.14996795556505021"/>
        </horizontal>
      </border>
    </dxf>
  </dxfs>
  <tableStyles count="1" defaultTableStyle="ConstructionBidSheet_table1" defaultPivotStyle="PivotStyleLight16">
    <tableStyle name="ConstructionBidSheet_table1" pivot="0" count="6" xr9:uid="{00000000-0011-0000-FFFF-FFFF00000000}">
      <tableStyleElement type="wholeTable" dxfId="7"/>
      <tableStyleElement type="headerRow" dxfId="6"/>
      <tableStyleElement type="totalRow" dxfId="5"/>
      <tableStyleElement type="lastColumn" dxfId="4"/>
      <tableStyleElement type="lastHeaderCell" dxfId="3"/>
      <tableStyleElement type="lastTotalCell"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Decatur">
  <a:themeElements>
    <a:clrScheme name="ConstructionBidSheet_colors">
      <a:dk1>
        <a:srgbClr val="000000"/>
      </a:dk1>
      <a:lt1>
        <a:srgbClr val="FFFFFF"/>
      </a:lt1>
      <a:dk2>
        <a:srgbClr val="000000"/>
      </a:dk2>
      <a:lt2>
        <a:srgbClr val="FFFFFF"/>
      </a:lt2>
      <a:accent1>
        <a:srgbClr val="E8B31C"/>
      </a:accent1>
      <a:accent2>
        <a:srgbClr val="499000"/>
      </a:accent2>
      <a:accent3>
        <a:srgbClr val="D94717"/>
      </a:accent3>
      <a:accent4>
        <a:srgbClr val="2374B8"/>
      </a:accent4>
      <a:accent5>
        <a:srgbClr val="E77712"/>
      </a:accent5>
      <a:accent6>
        <a:srgbClr val="7947A9"/>
      </a:accent6>
      <a:hlink>
        <a:srgbClr val="2374B8"/>
      </a:hlink>
      <a:folHlink>
        <a:srgbClr val="7947A9"/>
      </a:folHlink>
    </a:clrScheme>
    <a:fontScheme name="ConstructionBidSheet_fonts">
      <a:majorFont>
        <a:latin typeface="Impact"/>
        <a:ea typeface=""/>
        <a:cs typeface=""/>
      </a:majorFont>
      <a:minorFont>
        <a:latin typeface="Arial"/>
        <a:ea typeface=""/>
        <a:cs typeface=""/>
      </a:minorFont>
    </a:fontScheme>
    <a:fmtScheme name="Decatur">
      <a:fillStyleLst>
        <a:solidFill>
          <a:schemeClr val="phClr"/>
        </a:solidFill>
        <a:gradFill rotWithShape="1">
          <a:gsLst>
            <a:gs pos="0">
              <a:schemeClr val="phClr">
                <a:tint val="90000"/>
                <a:satMod val="110000"/>
              </a:schemeClr>
            </a:gs>
            <a:gs pos="47500">
              <a:schemeClr val="phClr">
                <a:tint val="53000"/>
                <a:satMod val="120000"/>
              </a:schemeClr>
            </a:gs>
            <a:gs pos="58500">
              <a:schemeClr val="phClr">
                <a:tint val="53000"/>
                <a:satMod val="120000"/>
              </a:schemeClr>
            </a:gs>
            <a:gs pos="100000">
              <a:schemeClr val="phClr">
                <a:tint val="90000"/>
                <a:satMod val="110000"/>
              </a:schemeClr>
            </a:gs>
          </a:gsLst>
          <a:lin ang="3600000" scaled="1"/>
        </a:gradFill>
        <a:gradFill rotWithShape="1">
          <a:gsLst>
            <a:gs pos="0">
              <a:schemeClr val="phClr">
                <a:shade val="54000"/>
                <a:satMod val="105000"/>
              </a:schemeClr>
            </a:gs>
            <a:gs pos="47500">
              <a:schemeClr val="phClr">
                <a:shade val="88000"/>
                <a:satMod val="105000"/>
              </a:schemeClr>
            </a:gs>
            <a:gs pos="58500">
              <a:schemeClr val="phClr">
                <a:shade val="88000"/>
                <a:satMod val="105000"/>
              </a:schemeClr>
            </a:gs>
            <a:gs pos="100000">
              <a:schemeClr val="phClr">
                <a:shade val="54000"/>
                <a:satMod val="105000"/>
              </a:schemeClr>
            </a:gs>
          </a:gsLst>
          <a:lin ang="3600000" scaled="1"/>
        </a:gradFill>
      </a:fillStyleLst>
      <a:lnStyleLst>
        <a:ln w="10000" cap="flat" cmpd="sng" algn="ctr">
          <a:solidFill>
            <a:schemeClr val="phClr"/>
          </a:solidFill>
          <a:prstDash val="solid"/>
        </a:ln>
        <a:ln w="2825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3600000" algn="r" rotWithShape="0">
              <a:srgbClr val="000000">
                <a:alpha val="30000"/>
              </a:srgbClr>
            </a:outerShdw>
          </a:effectLst>
        </a:effectStyle>
        <a:effectStyle>
          <a:effectLst>
            <a:outerShdw blurRad="63500" dist="25400" dir="3600000" algn="r" rotWithShape="0">
              <a:srgbClr val="000000">
                <a:alpha val="36000"/>
              </a:srgbClr>
            </a:outerShdw>
          </a:effectLst>
          <a:scene3d>
            <a:camera prst="orthographicFront">
              <a:rot lat="0" lon="0" rev="0"/>
            </a:camera>
            <a:lightRig rig="harsh" dir="tl">
              <a:rot lat="0" lon="0" rev="9000000"/>
            </a:lightRig>
          </a:scene3d>
          <a:sp3d prstMaterial="flat">
            <a:bevelT w="38100" h="50800" prst="softRound"/>
          </a:sp3d>
        </a:effectStyle>
        <a:effectStyle>
          <a:effectLst>
            <a:outerShdw blurRad="76200" dist="38100" dir="3600000" algn="r" rotWithShape="0">
              <a:srgbClr val="000000">
                <a:alpha val="60000"/>
              </a:srgbClr>
            </a:outerShdw>
          </a:effectLst>
          <a:scene3d>
            <a:camera prst="orthographicFront">
              <a:rot lat="0" lon="0" rev="0"/>
            </a:camera>
            <a:lightRig rig="harsh" dir="tl">
              <a:rot lat="0" lon="0" rev="9000000"/>
            </a:lightRig>
          </a:scene3d>
          <a:sp3d contourW="44450" prstMaterial="flat">
            <a:bevelT w="38100" h="50800" prst="softRound"/>
            <a:contourClr>
              <a:schemeClr val="phClr">
                <a:tint val="5"/>
                <a:satMod val="130000"/>
              </a:schemeClr>
            </a:contourClr>
          </a:sp3d>
        </a:effectStyle>
      </a:effectStyleLst>
      <a:bgFillStyleLst>
        <a:solidFill>
          <a:schemeClr val="phClr"/>
        </a:solidFill>
        <a:gradFill rotWithShape="1">
          <a:gsLst>
            <a:gs pos="0">
              <a:schemeClr val="phClr">
                <a:tint val="100000"/>
                <a:shade val="52000"/>
                <a:satMod val="105000"/>
              </a:schemeClr>
            </a:gs>
            <a:gs pos="47500">
              <a:schemeClr val="phClr">
                <a:tint val="90000"/>
                <a:shade val="89000"/>
                <a:satMod val="105000"/>
              </a:schemeClr>
            </a:gs>
            <a:gs pos="58500">
              <a:schemeClr val="phClr">
                <a:tint val="85000"/>
                <a:shade val="89000"/>
                <a:satMod val="105000"/>
              </a:schemeClr>
            </a:gs>
            <a:gs pos="100000">
              <a:schemeClr val="phClr">
                <a:tint val="100000"/>
                <a:shade val="52000"/>
                <a:satMod val="105000"/>
              </a:schemeClr>
            </a:gs>
          </a:gsLst>
          <a:lin ang="3600000" scaled="0"/>
        </a:gradFill>
        <a:blipFill rotWithShape="1">
          <a:blip xmlns:r="http://schemas.openxmlformats.org/officeDocument/2006/relationships" r:embed="rId1">
            <a:duotone>
              <a:schemeClr val="phClr">
                <a:tint val="98000"/>
              </a:schemeClr>
              <a:schemeClr val="phClr">
                <a:shade val="85000"/>
                <a:satMod val="120000"/>
              </a:schemeClr>
            </a:duotone>
          </a:blip>
          <a:tile tx="0" ty="0" sx="52000" sy="52000" flip="none" algn="tl"/>
        </a:blipFill>
      </a:bgFillStyleLst>
    </a:fmtScheme>
  </a:themeElements>
  <a:objectDefaults>
    <a:spDef>
      <a:spPr>
        <a:noFill/>
        <a:ln w="28575">
          <a:solidFill>
            <a:schemeClr val="accent1"/>
          </a:solidFill>
        </a:ln>
        <a:effectLst/>
      </a:spPr>
      <a:bodyPr vertOverflow="clip" horzOverflow="clip" rtlCol="0" anchor="ctr"/>
      <a:lstStyle>
        <a:defPPr algn="l">
          <a:defRPr sz="1000" b="1"/>
        </a:defPPr>
      </a:lstStyle>
      <a:style>
        <a:lnRef idx="1">
          <a:schemeClr val="accent2"/>
        </a:lnRef>
        <a:fillRef idx="2">
          <a:schemeClr val="accent2"/>
        </a:fillRef>
        <a:effectRef idx="1">
          <a:schemeClr val="accent2"/>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autoPageBreaks="0" fitToPage="1"/>
  </sheetPr>
  <dimension ref="B1:I60"/>
  <sheetViews>
    <sheetView showGridLines="0" tabSelected="1" view="pageBreakPreview" topLeftCell="A46" zoomScale="70" zoomScaleNormal="70" zoomScaleSheetLayoutView="70" workbookViewId="0">
      <selection activeCell="D26" sqref="D26:F26"/>
    </sheetView>
  </sheetViews>
  <sheetFormatPr baseColWidth="10" defaultColWidth="9" defaultRowHeight="30" customHeight="1" x14ac:dyDescent="0.3"/>
  <cols>
    <col min="1" max="1" width="2.58203125" customWidth="1"/>
    <col min="2" max="2" width="33.6640625" customWidth="1"/>
    <col min="3" max="3" width="33.08203125" customWidth="1"/>
    <col min="4" max="4" width="2.58203125" customWidth="1"/>
    <col min="5" max="5" width="21.4140625" customWidth="1"/>
    <col min="6" max="6" width="38.33203125" customWidth="1"/>
    <col min="7" max="7" width="34.5" style="5" customWidth="1"/>
    <col min="8" max="8" width="2.58203125" customWidth="1"/>
  </cols>
  <sheetData>
    <row r="1" spans="2:9" ht="65.150000000000006" customHeight="1" thickBot="1" x14ac:dyDescent="0.35">
      <c r="B1" s="69" t="s">
        <v>45</v>
      </c>
      <c r="C1" s="69"/>
      <c r="D1" s="69"/>
      <c r="E1" s="69"/>
      <c r="F1" s="69"/>
      <c r="G1" s="69"/>
    </row>
    <row r="2" spans="2:9" s="5" customFormat="1" ht="35.5" customHeight="1" thickTop="1" x14ac:dyDescent="0.3">
      <c r="B2" s="71" t="s">
        <v>1</v>
      </c>
      <c r="C2" s="71"/>
      <c r="D2" s="71"/>
      <c r="E2" s="71"/>
      <c r="F2" s="71"/>
      <c r="G2" s="71"/>
    </row>
    <row r="3" spans="2:9" s="5" customFormat="1" ht="35.5" customHeight="1" thickBot="1" x14ac:dyDescent="0.45">
      <c r="B3" s="2" t="s">
        <v>4</v>
      </c>
      <c r="C3" s="2"/>
      <c r="D3" s="2"/>
      <c r="E3" s="2"/>
      <c r="F3" s="2"/>
      <c r="G3" s="2"/>
    </row>
    <row r="4" spans="2:9" ht="35.15" customHeight="1" thickTop="1" x14ac:dyDescent="0.4">
      <c r="B4" s="50" t="s">
        <v>7</v>
      </c>
      <c r="C4" s="50"/>
      <c r="E4" s="44" t="s">
        <v>17</v>
      </c>
      <c r="F4" s="44"/>
      <c r="G4" s="44"/>
      <c r="H4" s="44"/>
    </row>
    <row r="5" spans="2:9" ht="62" x14ac:dyDescent="0.35">
      <c r="B5" s="11" t="s">
        <v>8</v>
      </c>
      <c r="C5" s="8" t="s">
        <v>11</v>
      </c>
      <c r="D5" s="1"/>
      <c r="E5" s="39" t="s">
        <v>46</v>
      </c>
      <c r="F5" s="92" t="s">
        <v>72</v>
      </c>
      <c r="G5" s="93" t="s">
        <v>23</v>
      </c>
    </row>
    <row r="6" spans="2:9" ht="31" x14ac:dyDescent="0.3">
      <c r="B6" s="12" t="s">
        <v>9</v>
      </c>
      <c r="C6" s="9" t="s">
        <v>10</v>
      </c>
      <c r="D6" s="1"/>
      <c r="E6" s="40"/>
      <c r="F6" s="42" t="s">
        <v>71</v>
      </c>
      <c r="G6" s="19" t="s">
        <v>22</v>
      </c>
      <c r="H6" s="5"/>
      <c r="I6" s="5"/>
    </row>
    <row r="7" spans="2:9" ht="30" customHeight="1" x14ac:dyDescent="0.35">
      <c r="B7" s="11" t="s">
        <v>12</v>
      </c>
      <c r="C7" s="3"/>
      <c r="D7" s="1"/>
      <c r="E7" s="14" t="s">
        <v>18</v>
      </c>
      <c r="F7" s="41"/>
      <c r="G7" s="15"/>
      <c r="H7" s="5"/>
      <c r="I7" s="5"/>
    </row>
    <row r="8" spans="2:9" ht="30" customHeight="1" x14ac:dyDescent="0.35">
      <c r="B8" s="11" t="s">
        <v>13</v>
      </c>
      <c r="C8" s="10"/>
      <c r="D8" s="1"/>
      <c r="E8" s="14" t="s">
        <v>19</v>
      </c>
      <c r="F8" s="15"/>
      <c r="G8" s="15"/>
      <c r="H8" s="5"/>
      <c r="I8" s="5"/>
    </row>
    <row r="9" spans="2:9" ht="30" customHeight="1" x14ac:dyDescent="0.35">
      <c r="B9" s="11" t="s">
        <v>14</v>
      </c>
      <c r="C9" s="13"/>
      <c r="D9" s="1"/>
      <c r="E9" s="14" t="s">
        <v>20</v>
      </c>
      <c r="F9" s="15"/>
      <c r="G9" s="15"/>
      <c r="H9" s="5"/>
      <c r="I9" s="5"/>
    </row>
    <row r="10" spans="2:9" ht="30" customHeight="1" x14ac:dyDescent="0.35">
      <c r="B10" s="11" t="s">
        <v>15</v>
      </c>
      <c r="C10" s="8" t="s">
        <v>16</v>
      </c>
      <c r="D10" s="1"/>
      <c r="E10" s="16" t="s">
        <v>21</v>
      </c>
      <c r="F10" s="17"/>
      <c r="G10" s="17"/>
      <c r="H10" s="5"/>
      <c r="I10" s="5"/>
    </row>
    <row r="11" spans="2:9" ht="35.15" customHeight="1" thickBot="1" x14ac:dyDescent="0.45">
      <c r="B11" s="2" t="s">
        <v>5</v>
      </c>
      <c r="C11" s="2"/>
      <c r="D11" s="2"/>
      <c r="E11" s="2"/>
      <c r="F11" s="2"/>
      <c r="G11" s="2"/>
      <c r="H11" s="5"/>
      <c r="I11" s="5"/>
    </row>
    <row r="12" spans="2:9" ht="105.5" customHeight="1" thickTop="1" x14ac:dyDescent="0.3">
      <c r="B12" s="70" t="s">
        <v>6</v>
      </c>
      <c r="C12" s="70"/>
      <c r="D12" s="70"/>
      <c r="E12" s="70"/>
      <c r="F12" s="70"/>
      <c r="G12" s="70"/>
    </row>
    <row r="13" spans="2:9" s="5" customFormat="1" ht="21" x14ac:dyDescent="0.3">
      <c r="B13" s="37" t="s">
        <v>40</v>
      </c>
      <c r="C13" s="36" t="s">
        <v>44</v>
      </c>
      <c r="D13" s="53" t="s">
        <v>39</v>
      </c>
      <c r="E13" s="53"/>
      <c r="F13" s="53"/>
      <c r="G13" s="7" t="s">
        <v>2</v>
      </c>
    </row>
    <row r="14" spans="2:9" s="5" customFormat="1" ht="87.65" customHeight="1" x14ac:dyDescent="0.3">
      <c r="B14" s="61" t="s">
        <v>47</v>
      </c>
      <c r="C14" s="35" t="s">
        <v>56</v>
      </c>
      <c r="D14" s="54" t="s">
        <v>50</v>
      </c>
      <c r="E14" s="54"/>
      <c r="F14" s="54"/>
      <c r="G14" s="38"/>
    </row>
    <row r="15" spans="2:9" s="5" customFormat="1" ht="98.4" customHeight="1" x14ac:dyDescent="0.3">
      <c r="B15" s="62"/>
      <c r="C15" s="35" t="s">
        <v>57</v>
      </c>
      <c r="D15" s="54" t="s">
        <v>51</v>
      </c>
      <c r="E15" s="54"/>
      <c r="F15" s="54"/>
      <c r="G15" s="38"/>
    </row>
    <row r="16" spans="2:9" s="5" customFormat="1" ht="96.65" customHeight="1" x14ac:dyDescent="0.3">
      <c r="B16" s="62"/>
      <c r="C16" s="35" t="s">
        <v>58</v>
      </c>
      <c r="D16" s="47" t="s">
        <v>52</v>
      </c>
      <c r="E16" s="48"/>
      <c r="F16" s="49"/>
      <c r="G16" s="38"/>
    </row>
    <row r="17" spans="2:7" s="5" customFormat="1" ht="101.4" customHeight="1" x14ac:dyDescent="0.3">
      <c r="B17" s="62"/>
      <c r="C17" s="35" t="s">
        <v>59</v>
      </c>
      <c r="D17" s="47" t="s">
        <v>53</v>
      </c>
      <c r="E17" s="48"/>
      <c r="F17" s="49"/>
      <c r="G17" s="38"/>
    </row>
    <row r="18" spans="2:7" s="5" customFormat="1" ht="115.25" customHeight="1" x14ac:dyDescent="0.3">
      <c r="B18" s="62"/>
      <c r="C18" s="35" t="s">
        <v>60</v>
      </c>
      <c r="D18" s="47" t="s">
        <v>49</v>
      </c>
      <c r="E18" s="48"/>
      <c r="F18" s="49"/>
      <c r="G18" s="38"/>
    </row>
    <row r="19" spans="2:7" s="5" customFormat="1" ht="109.25" customHeight="1" x14ac:dyDescent="0.3">
      <c r="B19" s="62"/>
      <c r="C19" s="35" t="s">
        <v>61</v>
      </c>
      <c r="D19" s="47" t="s">
        <v>54</v>
      </c>
      <c r="E19" s="48"/>
      <c r="F19" s="49"/>
      <c r="G19" s="38"/>
    </row>
    <row r="20" spans="2:7" s="5" customFormat="1" ht="125.4" customHeight="1" x14ac:dyDescent="0.3">
      <c r="B20" s="63"/>
      <c r="C20" s="35" t="s">
        <v>70</v>
      </c>
      <c r="D20" s="52" t="s">
        <v>55</v>
      </c>
      <c r="E20" s="52"/>
      <c r="F20" s="52"/>
      <c r="G20" s="38"/>
    </row>
    <row r="21" spans="2:7" s="5" customFormat="1" ht="83.4" customHeight="1" x14ac:dyDescent="0.3">
      <c r="B21" s="64" t="s">
        <v>48</v>
      </c>
      <c r="C21" s="67" t="s">
        <v>62</v>
      </c>
      <c r="D21" s="45" t="s">
        <v>68</v>
      </c>
      <c r="E21" s="45"/>
      <c r="F21" s="45"/>
      <c r="G21" s="34"/>
    </row>
    <row r="22" spans="2:7" s="5" customFormat="1" ht="84" customHeight="1" x14ac:dyDescent="0.3">
      <c r="B22" s="65"/>
      <c r="C22" s="68"/>
      <c r="D22" s="55" t="s">
        <v>69</v>
      </c>
      <c r="E22" s="56"/>
      <c r="F22" s="57"/>
      <c r="G22" s="34"/>
    </row>
    <row r="23" spans="2:7" s="5" customFormat="1" ht="81" customHeight="1" x14ac:dyDescent="0.3">
      <c r="B23" s="65"/>
      <c r="C23" s="33" t="s">
        <v>63</v>
      </c>
      <c r="D23" s="58"/>
      <c r="E23" s="59"/>
      <c r="F23" s="60"/>
      <c r="G23" s="34"/>
    </row>
    <row r="24" spans="2:7" s="5" customFormat="1" ht="91.75" customHeight="1" x14ac:dyDescent="0.3">
      <c r="B24" s="65"/>
      <c r="C24" s="33" t="s">
        <v>64</v>
      </c>
      <c r="D24" s="55" t="s">
        <v>73</v>
      </c>
      <c r="E24" s="56"/>
      <c r="F24" s="57"/>
      <c r="G24" s="34"/>
    </row>
    <row r="25" spans="2:7" s="5" customFormat="1" ht="91.75" customHeight="1" x14ac:dyDescent="0.3">
      <c r="B25" s="65"/>
      <c r="C25" s="33" t="s">
        <v>65</v>
      </c>
      <c r="D25" s="55" t="s">
        <v>67</v>
      </c>
      <c r="E25" s="56"/>
      <c r="F25" s="57"/>
      <c r="G25" s="34"/>
    </row>
    <row r="26" spans="2:7" s="5" customFormat="1" ht="91.75" customHeight="1" x14ac:dyDescent="0.3">
      <c r="B26" s="66"/>
      <c r="C26" s="33" t="s">
        <v>66</v>
      </c>
      <c r="D26" s="58"/>
      <c r="E26" s="59"/>
      <c r="F26" s="60"/>
      <c r="G26" s="34"/>
    </row>
    <row r="27" spans="2:7" s="5" customFormat="1" ht="62.5" customHeight="1" x14ac:dyDescent="0.3">
      <c r="B27" s="46"/>
      <c r="C27" s="46"/>
      <c r="D27" s="51"/>
      <c r="E27" s="51"/>
      <c r="F27" s="51"/>
      <c r="G27" s="6"/>
    </row>
    <row r="28" spans="2:7" s="5" customFormat="1" ht="18.5" x14ac:dyDescent="0.3">
      <c r="B28" s="43" t="s">
        <v>3</v>
      </c>
      <c r="C28" s="43"/>
      <c r="D28" s="43"/>
      <c r="E28" s="43"/>
      <c r="F28" s="43"/>
      <c r="G28" s="43"/>
    </row>
    <row r="29" spans="2:7" ht="35.15" customHeight="1" thickBot="1" x14ac:dyDescent="0.45">
      <c r="B29" s="2" t="s">
        <v>24</v>
      </c>
      <c r="C29" s="2"/>
      <c r="D29" s="2"/>
      <c r="E29" s="2"/>
      <c r="F29" s="2"/>
      <c r="G29" s="2"/>
    </row>
    <row r="30" spans="2:7" s="5" customFormat="1" ht="85" customHeight="1" thickTop="1" x14ac:dyDescent="0.4">
      <c r="B30" s="73" t="s">
        <v>41</v>
      </c>
      <c r="C30" s="73"/>
      <c r="D30" s="20"/>
      <c r="E30" s="75"/>
      <c r="F30" s="75"/>
      <c r="G30" s="75"/>
    </row>
    <row r="31" spans="2:7" s="5" customFormat="1" ht="76" customHeight="1" x14ac:dyDescent="0.4">
      <c r="B31" s="74" t="s">
        <v>25</v>
      </c>
      <c r="C31" s="74"/>
      <c r="D31" s="21"/>
      <c r="E31" s="72"/>
      <c r="F31" s="72"/>
      <c r="G31" s="72"/>
    </row>
    <row r="32" spans="2:7" s="5" customFormat="1" ht="76" customHeight="1" x14ac:dyDescent="0.4">
      <c r="B32" s="74" t="s">
        <v>26</v>
      </c>
      <c r="C32" s="74"/>
      <c r="D32" s="21"/>
      <c r="E32" s="72"/>
      <c r="F32" s="72"/>
      <c r="G32" s="72"/>
    </row>
    <row r="33" spans="2:7" s="5" customFormat="1" ht="76" customHeight="1" x14ac:dyDescent="0.4">
      <c r="B33" s="74" t="s">
        <v>27</v>
      </c>
      <c r="C33" s="74"/>
      <c r="D33" s="21"/>
      <c r="E33" s="72"/>
      <c r="F33" s="72"/>
      <c r="G33" s="72"/>
    </row>
    <row r="34" spans="2:7" s="5" customFormat="1" ht="76" customHeight="1" x14ac:dyDescent="0.4">
      <c r="B34" s="74" t="s">
        <v>28</v>
      </c>
      <c r="C34" s="74"/>
      <c r="D34" s="21"/>
      <c r="E34" s="72"/>
      <c r="F34" s="72"/>
      <c r="G34" s="72"/>
    </row>
    <row r="35" spans="2:7" s="5" customFormat="1" ht="76" customHeight="1" x14ac:dyDescent="0.4">
      <c r="B35" s="74" t="s">
        <v>29</v>
      </c>
      <c r="C35" s="74"/>
      <c r="D35" s="21"/>
      <c r="E35" s="72"/>
      <c r="F35" s="72"/>
      <c r="G35" s="72"/>
    </row>
    <row r="36" spans="2:7" s="5" customFormat="1" ht="18.5" x14ac:dyDescent="0.3">
      <c r="B36" s="76" t="s">
        <v>30</v>
      </c>
      <c r="C36" s="76"/>
      <c r="D36" s="76"/>
      <c r="E36" s="76"/>
      <c r="F36" s="76"/>
      <c r="G36" s="76"/>
    </row>
    <row r="37" spans="2:7" s="5" customFormat="1" ht="15.5" x14ac:dyDescent="0.3">
      <c r="B37" s="22"/>
      <c r="C37" s="22"/>
      <c r="D37" s="22"/>
      <c r="E37" s="22"/>
      <c r="F37" s="22"/>
      <c r="G37" s="22"/>
    </row>
    <row r="38" spans="2:7" s="5" customFormat="1" ht="15.5" customHeight="1" x14ac:dyDescent="0.3">
      <c r="B38" s="77" t="s">
        <v>31</v>
      </c>
      <c r="C38" s="77"/>
      <c r="D38" s="1"/>
      <c r="E38" s="25"/>
      <c r="F38" s="18" t="s">
        <v>32</v>
      </c>
      <c r="G38" s="26" t="s">
        <v>33</v>
      </c>
    </row>
    <row r="39" spans="2:7" s="5" customFormat="1" ht="30" customHeight="1" x14ac:dyDescent="0.35">
      <c r="B39" s="77"/>
      <c r="C39" s="77"/>
      <c r="D39" s="1"/>
      <c r="E39" s="27" t="s">
        <v>18</v>
      </c>
      <c r="F39" s="15"/>
      <c r="G39" s="28"/>
    </row>
    <row r="40" spans="2:7" s="5" customFormat="1" ht="30" customHeight="1" x14ac:dyDescent="0.35">
      <c r="B40" s="77"/>
      <c r="C40" s="77"/>
      <c r="D40" s="1"/>
      <c r="E40" s="27" t="s">
        <v>19</v>
      </c>
      <c r="F40" s="15"/>
      <c r="G40" s="28"/>
    </row>
    <row r="41" spans="2:7" s="5" customFormat="1" ht="30" customHeight="1" x14ac:dyDescent="0.35">
      <c r="B41" s="77"/>
      <c r="C41" s="77"/>
      <c r="D41" s="1"/>
      <c r="E41" s="27" t="s">
        <v>20</v>
      </c>
      <c r="F41" s="15"/>
      <c r="G41" s="28"/>
    </row>
    <row r="42" spans="2:7" s="5" customFormat="1" ht="30" customHeight="1" x14ac:dyDescent="0.35">
      <c r="B42" s="77"/>
      <c r="C42" s="77"/>
      <c r="D42" s="1"/>
      <c r="E42" s="29" t="s">
        <v>21</v>
      </c>
      <c r="F42" s="15"/>
      <c r="G42" s="28"/>
    </row>
    <row r="43" spans="2:7" s="5" customFormat="1" ht="30" customHeight="1" x14ac:dyDescent="0.35">
      <c r="B43" s="77"/>
      <c r="C43" s="77"/>
      <c r="D43" s="1"/>
      <c r="E43" s="29" t="s">
        <v>34</v>
      </c>
      <c r="F43" s="15"/>
      <c r="G43" s="28"/>
    </row>
    <row r="44" spans="2:7" s="5" customFormat="1" ht="69.5" customHeight="1" x14ac:dyDescent="0.3">
      <c r="B44" s="77"/>
      <c r="C44" s="77"/>
      <c r="D44" s="22"/>
      <c r="E44" s="30" t="s">
        <v>35</v>
      </c>
      <c r="F44" s="31"/>
      <c r="G44" s="32"/>
    </row>
    <row r="45" spans="2:7" s="5" customFormat="1" ht="15.5" x14ac:dyDescent="0.3">
      <c r="B45" s="22"/>
      <c r="C45" s="22"/>
      <c r="D45" s="22"/>
      <c r="E45" s="22"/>
      <c r="F45" s="22"/>
      <c r="G45" s="22"/>
    </row>
    <row r="46" spans="2:7" ht="35.15" customHeight="1" thickBot="1" x14ac:dyDescent="0.45">
      <c r="B46" s="2" t="s">
        <v>42</v>
      </c>
      <c r="C46" s="2"/>
      <c r="D46" s="2"/>
      <c r="E46" s="2"/>
      <c r="F46" s="2"/>
      <c r="G46" s="2"/>
    </row>
    <row r="47" spans="2:7" s="5" customFormat="1" ht="15.5" customHeight="1" thickTop="1" x14ac:dyDescent="0.4">
      <c r="B47" s="23"/>
      <c r="C47" s="23"/>
      <c r="D47" s="23"/>
      <c r="E47" s="23"/>
      <c r="F47" s="23"/>
      <c r="G47" s="23"/>
    </row>
    <row r="48" spans="2:7" ht="15.5" customHeight="1" x14ac:dyDescent="0.3">
      <c r="B48" s="83"/>
      <c r="C48" s="84"/>
      <c r="D48" s="84"/>
      <c r="E48" s="84"/>
      <c r="F48" s="84"/>
      <c r="G48" s="85"/>
    </row>
    <row r="49" spans="2:7" ht="30" customHeight="1" x14ac:dyDescent="0.3">
      <c r="B49" s="86"/>
      <c r="C49" s="87"/>
      <c r="D49" s="87"/>
      <c r="E49" s="87"/>
      <c r="F49" s="87"/>
      <c r="G49" s="88"/>
    </row>
    <row r="50" spans="2:7" s="5" customFormat="1" ht="48" customHeight="1" x14ac:dyDescent="0.3">
      <c r="B50" s="86"/>
      <c r="C50" s="87"/>
      <c r="D50" s="87"/>
      <c r="E50" s="87"/>
      <c r="F50" s="87"/>
      <c r="G50" s="88"/>
    </row>
    <row r="51" spans="2:7" s="5" customFormat="1" ht="48" customHeight="1" x14ac:dyDescent="0.3">
      <c r="B51" s="86"/>
      <c r="C51" s="87"/>
      <c r="D51" s="87"/>
      <c r="E51" s="87"/>
      <c r="F51" s="87"/>
      <c r="G51" s="88"/>
    </row>
    <row r="52" spans="2:7" s="5" customFormat="1" ht="48" customHeight="1" x14ac:dyDescent="0.3">
      <c r="B52" s="86"/>
      <c r="C52" s="87"/>
      <c r="D52" s="87"/>
      <c r="E52" s="87"/>
      <c r="F52" s="87"/>
      <c r="G52" s="88"/>
    </row>
    <row r="53" spans="2:7" s="5" customFormat="1" ht="48" customHeight="1" x14ac:dyDescent="0.3">
      <c r="B53" s="89"/>
      <c r="C53" s="90"/>
      <c r="D53" s="90"/>
      <c r="E53" s="90"/>
      <c r="F53" s="90"/>
      <c r="G53" s="91"/>
    </row>
    <row r="54" spans="2:7" ht="18" customHeight="1" x14ac:dyDescent="0.3">
      <c r="B54" s="82"/>
      <c r="C54" s="82"/>
      <c r="E54" s="82"/>
      <c r="F54" s="82"/>
      <c r="G54" s="4"/>
    </row>
    <row r="55" spans="2:7" ht="30" customHeight="1" thickBot="1" x14ac:dyDescent="0.45">
      <c r="B55" s="24" t="s">
        <v>36</v>
      </c>
      <c r="C55" s="2"/>
      <c r="D55" s="2"/>
      <c r="E55" s="2"/>
      <c r="F55" s="2"/>
      <c r="G55" s="2"/>
    </row>
    <row r="56" spans="2:7" ht="22" customHeight="1" thickTop="1" x14ac:dyDescent="0.3">
      <c r="B56" s="81" t="s">
        <v>37</v>
      </c>
      <c r="C56" s="81"/>
      <c r="D56" s="81"/>
      <c r="E56" s="81"/>
      <c r="F56" s="81"/>
      <c r="G56" s="81"/>
    </row>
    <row r="57" spans="2:7" s="5" customFormat="1" ht="163.5" customHeight="1" x14ac:dyDescent="0.3">
      <c r="B57" s="78"/>
      <c r="C57" s="79"/>
      <c r="D57" s="79"/>
      <c r="E57" s="79"/>
      <c r="F57" s="79"/>
      <c r="G57" s="80"/>
    </row>
    <row r="58" spans="2:7" s="5" customFormat="1" ht="30" customHeight="1" thickBot="1" x14ac:dyDescent="0.45">
      <c r="B58" s="24" t="s">
        <v>38</v>
      </c>
      <c r="C58" s="2"/>
      <c r="D58" s="2"/>
      <c r="E58" s="2"/>
      <c r="F58" s="2"/>
      <c r="G58" s="2"/>
    </row>
    <row r="59" spans="2:7" s="5" customFormat="1" ht="35.5" customHeight="1" thickTop="1" x14ac:dyDescent="0.3">
      <c r="B59" s="81" t="s">
        <v>43</v>
      </c>
      <c r="C59" s="81"/>
      <c r="D59" s="81"/>
      <c r="E59" s="81"/>
      <c r="F59" s="81"/>
      <c r="G59" s="81"/>
    </row>
    <row r="60" spans="2:7" s="5" customFormat="1" ht="163.5" customHeight="1" x14ac:dyDescent="0.3">
      <c r="B60" s="78"/>
      <c r="C60" s="79"/>
      <c r="D60" s="79"/>
      <c r="E60" s="79"/>
      <c r="F60" s="79"/>
      <c r="G60" s="80"/>
    </row>
  </sheetData>
  <dataConsolidate/>
  <mergeCells count="46">
    <mergeCell ref="B36:G36"/>
    <mergeCell ref="B38:C44"/>
    <mergeCell ref="B57:G57"/>
    <mergeCell ref="B59:G59"/>
    <mergeCell ref="B60:G60"/>
    <mergeCell ref="B56:G56"/>
    <mergeCell ref="B54:C54"/>
    <mergeCell ref="E54:F54"/>
    <mergeCell ref="B48:G53"/>
    <mergeCell ref="B1:G1"/>
    <mergeCell ref="B12:G12"/>
    <mergeCell ref="D19:F19"/>
    <mergeCell ref="B2:G2"/>
    <mergeCell ref="E35:G35"/>
    <mergeCell ref="B30:C30"/>
    <mergeCell ref="B31:C31"/>
    <mergeCell ref="B32:C32"/>
    <mergeCell ref="B33:C33"/>
    <mergeCell ref="E30:G30"/>
    <mergeCell ref="E31:G31"/>
    <mergeCell ref="E32:G32"/>
    <mergeCell ref="E33:G33"/>
    <mergeCell ref="E34:G34"/>
    <mergeCell ref="B34:C34"/>
    <mergeCell ref="B35:C35"/>
    <mergeCell ref="B21:B26"/>
    <mergeCell ref="D22:F22"/>
    <mergeCell ref="D23:F23"/>
    <mergeCell ref="D24:F24"/>
    <mergeCell ref="C21:C22"/>
    <mergeCell ref="B28:G28"/>
    <mergeCell ref="E4:H4"/>
    <mergeCell ref="D21:F21"/>
    <mergeCell ref="B27:C27"/>
    <mergeCell ref="D16:F16"/>
    <mergeCell ref="D17:F17"/>
    <mergeCell ref="D18:F18"/>
    <mergeCell ref="B4:C4"/>
    <mergeCell ref="D27:F27"/>
    <mergeCell ref="D20:F20"/>
    <mergeCell ref="D13:F13"/>
    <mergeCell ref="D14:F14"/>
    <mergeCell ref="D15:F15"/>
    <mergeCell ref="D25:F25"/>
    <mergeCell ref="D26:F26"/>
    <mergeCell ref="B14:B20"/>
  </mergeCells>
  <conditionalFormatting sqref="B12 B56">
    <cfRule type="expression" dxfId="1" priority="2">
      <formula>B12=""</formula>
    </cfRule>
  </conditionalFormatting>
  <conditionalFormatting sqref="B59">
    <cfRule type="expression" dxfId="0" priority="1">
      <formula>B59=""</formula>
    </cfRule>
  </conditionalFormatting>
  <dataValidations xWindow="978" yWindow="562" count="12">
    <dataValidation allowBlank="1" showInputMessage="1" showErrorMessage="1" prompt="Créez un formulaire de devis de construction dans ce classeur. Entrez les informations sur le propriétaire et l’entrepreneur, l’ampleur des travaux et les détails non inclus dans cette feuille de calcul." sqref="A1:A3" xr:uid="{00000000-0002-0000-0000-000000000000}"/>
    <dataValidation allowBlank="1" showInputMessage="1" showErrorMessage="1" prompt="Entrez le nom du propriétaire dans la cellule à droite." sqref="B5" xr:uid="{00000000-0002-0000-0000-000004000000}"/>
    <dataValidation allowBlank="1" showInputMessage="1" showErrorMessage="1" prompt="Entrez l’adresse du propriétaire dans la cellule à droite." sqref="B6" xr:uid="{00000000-0002-0000-0000-000005000000}"/>
    <dataValidation allowBlank="1" showInputMessage="1" showErrorMessage="1" prompt="Entrez le code postal, la ville et le département du propriétaire dans la cellule à droite." sqref="B7" xr:uid="{00000000-0002-0000-0000-000006000000}"/>
    <dataValidation allowBlank="1" showInputMessage="1" showErrorMessage="1" prompt="Entrez le numéro de téléphone du propriétaire dans la cellule à droite." sqref="B8" xr:uid="{00000000-0002-0000-0000-000007000000}"/>
    <dataValidation allowBlank="1" showInputMessage="1" showErrorMessage="1" prompt="Entrez l’adresse e-mail du propriétaire dans la cellule à droite." sqref="B9" xr:uid="{00000000-0002-0000-0000-000008000000}"/>
    <dataValidation allowBlank="1" showInputMessage="1" showErrorMessage="1" prompt="Entrez le nom de l’entrepreneur dans la cellule à droite." sqref="E6 F38 E38" xr:uid="{00000000-0002-0000-0000-00000B000000}"/>
    <dataValidation allowBlank="1" showInputMessage="1" showErrorMessage="1" prompt="Entrez ce que n’inclut pas ce devis dans la cellule ci-dessous." sqref="B29" xr:uid="{00000000-0002-0000-0000-000012000000}"/>
    <dataValidation allowBlank="1" showInputMessage="1" showErrorMessage="1" prompt="Entrez la proposition de la société dans la cellule ci-dessous." sqref="B46:B47" xr:uid="{00000000-0002-0000-0000-000013000000}"/>
    <dataValidation allowBlank="1" showInputMessage="1" showErrorMessage="1" prompt="Le titre de cette feuille de calcul figure dans cette cellule. Entrez le logo de la société dans la cellule à droite." sqref="B1" xr:uid="{00000000-0002-0000-0000-000015000000}"/>
    <dataValidation allowBlank="1" showInputMessage="1" showErrorMessage="1" prompt="Entrez le nom du projet dans la cellule à droite." sqref="B10" xr:uid="{00000000-0002-0000-0000-000009000000}"/>
    <dataValidation type="list" allowBlank="1" showInputMessage="1" showErrorMessage="1" sqref="G14:G27" xr:uid="{91406707-A276-4CF8-84D2-2C8B280A1747}">
      <formula1>"Couvert,Non Couvert"</formula1>
    </dataValidation>
  </dataValidations>
  <printOptions horizontalCentered="1"/>
  <pageMargins left="0.25" right="0.25" top="0.75" bottom="0.75" header="0.3" footer="0.3"/>
  <pageSetup paperSize="9" scale="54" fitToHeight="0" orientation="portrait" r:id="rId1"/>
  <headerFooter differentFirst="1">
    <oddFooter>Page &amp;P of &amp;N</oddFooter>
  </headerFooter>
  <rowBreaks count="2" manualBreakCount="2">
    <brk id="28" min="1" max="7" man="1"/>
    <brk id="45" min="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7"/>
  <sheetViews>
    <sheetView showGridLines="0" workbookViewId="0"/>
  </sheetViews>
  <sheetFormatPr baseColWidth="10" defaultColWidth="9" defaultRowHeight="14" x14ac:dyDescent="0.3"/>
  <cols>
    <col min="2" max="2" width="22.83203125" customWidth="1"/>
  </cols>
  <sheetData>
    <row r="2" spans="2:3" x14ac:dyDescent="0.3">
      <c r="C2" t="s">
        <v>0</v>
      </c>
    </row>
    <row r="3" spans="2:3" x14ac:dyDescent="0.3">
      <c r="B3" t="e">
        <f>INDEX(#REF!,MATCH(1,#REF!,0),2)</f>
        <v>#REF!</v>
      </c>
      <c r="C3" t="e">
        <f>INDEX(#REF!,MATCH(1,#REF!,0),4)</f>
        <v>#REF!</v>
      </c>
    </row>
    <row r="4" spans="2:3" x14ac:dyDescent="0.3">
      <c r="B4" t="e">
        <f>INDEX(#REF!,MATCH(2,#REF!,0),2)</f>
        <v>#REF!</v>
      </c>
      <c r="C4" t="e">
        <f>INDEX(#REF!,MATCH(2,#REF!,0),4)</f>
        <v>#REF!</v>
      </c>
    </row>
    <row r="5" spans="2:3" x14ac:dyDescent="0.3">
      <c r="B5" t="e">
        <f>INDEX(#REF!,MATCH(3,#REF!,0),2)</f>
        <v>#REF!</v>
      </c>
      <c r="C5" t="e">
        <f>INDEX(#REF!,MATCH(3,#REF!,0),4)</f>
        <v>#REF!</v>
      </c>
    </row>
    <row r="6" spans="2:3" x14ac:dyDescent="0.3">
      <c r="B6" t="e">
        <f>INDEX(#REF!,MATCH(4,#REF!,0),2)</f>
        <v>#REF!</v>
      </c>
      <c r="C6" t="e">
        <f>INDEX(#REF!,MATCH(4,#REF!,0),4)</f>
        <v>#REF!</v>
      </c>
    </row>
    <row r="7" spans="2:3" x14ac:dyDescent="0.3">
      <c r="B7" t="e">
        <f>INDEX(#REF!,MATCH(5,#REF!,0),2)</f>
        <v>#REF!</v>
      </c>
      <c r="C7" t="e">
        <f>INDEX(#REF!,MATCH(5,#REF!,0),4)</f>
        <v>#REF!</v>
      </c>
    </row>
  </sheetData>
  <printOptions horizontalCentered="1"/>
  <pageMargins left="0.25" right="0.25" top="0.75" bottom="0.75" header="0.3" footer="0.3"/>
  <pageSetup paperSize="9" fitToHeight="0" orientation="portrait" r:id="rId1"/>
  <headerFooter differentFirst="1">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446DD0FEEFA1B4E8C2AC0F4A5BF9855" ma:contentTypeVersion="9" ma:contentTypeDescription="Crée un document." ma:contentTypeScope="" ma:versionID="0555bd70be4093e56e7cd6215e7e089b">
  <xsd:schema xmlns:xsd="http://www.w3.org/2001/XMLSchema" xmlns:xs="http://www.w3.org/2001/XMLSchema" xmlns:p="http://schemas.microsoft.com/office/2006/metadata/properties" xmlns:ns2="fc51747f-6520-4c16-a551-a9b468d8e8a1" targetNamespace="http://schemas.microsoft.com/office/2006/metadata/properties" ma:root="true" ma:fieldsID="661195c75caf0abedb1a03557b3ff98c" ns2:_="">
    <xsd:import namespace="fc51747f-6520-4c16-a551-a9b468d8e8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51747f-6520-4c16-a551-a9b468d8e8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BFA9C3-FF40-4D7E-8CC0-DD1B80824EBD}">
  <ds:schemaRefs>
    <ds:schemaRef ds:uri="http://schemas.microsoft.com/sharepoint/v3/contenttype/forms"/>
  </ds:schemaRefs>
</ds:datastoreItem>
</file>

<file path=customXml/itemProps2.xml><?xml version="1.0" encoding="utf-8"?>
<ds:datastoreItem xmlns:ds="http://schemas.openxmlformats.org/officeDocument/2006/customXml" ds:itemID="{E738C086-64D0-419D-BE77-25157759944A}">
  <ds:schemaRefs>
    <ds:schemaRef ds:uri="http://schemas.microsoft.com/office/2006/metadata/properties"/>
    <ds:schemaRef ds:uri="fc51747f-6520-4c16-a551-a9b468d8e8a1"/>
    <ds:schemaRef ds:uri="http://purl.org/dc/terms/"/>
    <ds:schemaRef ds:uri="http://purl.org/dc/elements/1.1/"/>
    <ds:schemaRef ds:uri="http://purl.org/dc/dcmitype/"/>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s>
</ds:datastoreItem>
</file>

<file path=customXml/itemProps3.xml><?xml version="1.0" encoding="utf-8"?>
<ds:datastoreItem xmlns:ds="http://schemas.openxmlformats.org/officeDocument/2006/customXml" ds:itemID="{F6C1121C-929A-474B-BC7E-80AC8040EC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51747f-6520-4c16-a551-a9b468d8e8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TM03427378</Template>
  <Application>Microsoft Excel</Application>
  <DocSecurity>0</DocSecurity>
  <ScaleCrop>false</ScaleCrop>
  <HeadingPairs>
    <vt:vector size="4" baseType="variant">
      <vt:variant>
        <vt:lpstr>Feuilles de calcul</vt:lpstr>
      </vt:variant>
      <vt:variant>
        <vt:i4>2</vt:i4>
      </vt:variant>
      <vt:variant>
        <vt:lpstr>Plages nommées</vt:lpstr>
      </vt:variant>
      <vt:variant>
        <vt:i4>7</vt:i4>
      </vt:variant>
    </vt:vector>
  </HeadingPairs>
  <TitlesOfParts>
    <vt:vector size="9" baseType="lpstr">
      <vt:lpstr>Annexe 2</vt:lpstr>
      <vt:lpstr>Données du graphique</vt:lpstr>
      <vt:lpstr>RégionTitreColonne2..B13.1</vt:lpstr>
      <vt:lpstr>RégionTitreColonne3..B15.1</vt:lpstr>
      <vt:lpstr>RégionTitreColonne4..B19.1</vt:lpstr>
      <vt:lpstr>'Annexe 2'!Zone_d_impression</vt:lpstr>
      <vt:lpstr>ZoneTitreColonne1..B11.1</vt:lpstr>
      <vt:lpstr>ZoneTitreLigne1..C9</vt:lpstr>
      <vt:lpstr>ZoneTitreLigne2..F9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DECHANET Magali</dc:creator>
  <cp:lastModifiedBy>Magali Dechanet</cp:lastModifiedBy>
  <cp:lastPrinted>2021-05-30T19:52:59Z</cp:lastPrinted>
  <dcterms:created xsi:type="dcterms:W3CDTF">2017-07-31T23:56:33Z</dcterms:created>
  <dcterms:modified xsi:type="dcterms:W3CDTF">2021-10-04T15:33:10Z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0x0101001446DD0FEEFA1B4E8C2AC0F4A5BF9855</vt:lpwstr>
  </property>
</Properties>
</file>